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4"/>
  </bookViews>
  <sheets>
    <sheet name="Indice tavole" sheetId="1" r:id="rId1"/>
    <sheet name="Tavola1" sheetId="2" r:id="rId2"/>
    <sheet name="Tavola2" sheetId="3" r:id="rId3"/>
    <sheet name="Tavola3" sheetId="4" r:id="rId4"/>
    <sheet name="Tavola4" sheetId="5" r:id="rId5"/>
    <sheet name="Tavola5" sheetId="6" r:id="rId6"/>
    <sheet name="Tavola6" sheetId="7" r:id="rId7"/>
    <sheet name="Tavola7" sheetId="8" r:id="rId8"/>
    <sheet name="Tavola8" sheetId="9" r:id="rId9"/>
  </sheets>
  <definedNames/>
  <calcPr fullCalcOnLoad="1"/>
</workbook>
</file>

<file path=xl/sharedStrings.xml><?xml version="1.0" encoding="utf-8"?>
<sst xmlns="http://schemas.openxmlformats.org/spreadsheetml/2006/main" count="272" uniqueCount="121">
  <si>
    <t>INDICE</t>
  </si>
  <si>
    <t>****IMPORTANTE: in attuazione del nuovo regolamento europeo EBS 2019, dai dati 2019 il numero delle imprese corrisponde alle attive nell'anno, diversamente dagli anni precedenti, in cui il totale delle imprese attive corrispondeva alle imprese attive da almeno 6 mesi. Di conseguenza l’occupazione è riferita al nuovo universo. I dati non sono dunque pienamente confrontabili con gli anni precedenti.****</t>
  </si>
  <si>
    <t>Tavola 1</t>
  </si>
  <si>
    <t>Imprese attive e risorse umane: addetti, lavoratori esterni e temporanei per province. Anno 2019 (valori medi annui).</t>
  </si>
  <si>
    <t>Tavola 2</t>
  </si>
  <si>
    <t xml:space="preserve">Risorse umane delle imprese attive: addetti, lavoratori esterni e temporanei per forma giuridica e  province. Anno 2019 (valori medi annui) </t>
  </si>
  <si>
    <t>Tavola 3</t>
  </si>
  <si>
    <t>Dipendenti delle imprese attive per qualifica professionale e province. Anno 2019 (valori medi annui)</t>
  </si>
  <si>
    <t>Tavola 4</t>
  </si>
  <si>
    <t>Indipendenti e lavoratori esterni delle imprese attive per tipologia, sesso e  province. Anno 2019 (valori medi annui)</t>
  </si>
  <si>
    <t>Tavola 5</t>
  </si>
  <si>
    <t>Risorse umane delle imprese attive: addetti, lavoratori esterni e temporanei per attività economica e sesso. Toscana. Anno 2019 (valori medi annui)</t>
  </si>
  <si>
    <t>Tavola 6</t>
  </si>
  <si>
    <t>Risorse umane delle imprese attive: addetti, lavoratori esterni e temporanei delle imprese attive per forma giuridica e classe di età. Toscana. Anno 2019 (valori medi annui)</t>
  </si>
  <si>
    <t>Tavola 7</t>
  </si>
  <si>
    <t>Risorse umane delle imprese attive: addetti, lavoratori esterni e temporanei per titolo di studio e sesso. Toscana. Anno 2019 (valori medi annui)</t>
  </si>
  <si>
    <t>Tavola 8</t>
  </si>
  <si>
    <t>Risorse umane delle imprese attive: addetti, lavoratori esterni e temporanei per attività economica e paese di  nascita. Toscana. Anno 2019 (valori medi annui)</t>
  </si>
  <si>
    <r>
      <rPr>
        <b/>
        <sz val="9"/>
        <rFont val="Arial"/>
        <family val="0"/>
      </rPr>
      <t xml:space="preserve">Tavola 1 - Imprese attive e risorse umane: addetti, lavoratori esterni e temporanei per province. Anno 2019 </t>
    </r>
    <r>
      <rPr>
        <b/>
        <i/>
        <sz val="8"/>
        <rFont val="Arial"/>
        <family val="2"/>
      </rPr>
      <t>(valori medi annui) (1) (2).</t>
    </r>
  </si>
  <si>
    <t>Province</t>
  </si>
  <si>
    <t>Imprese attive</t>
  </si>
  <si>
    <t xml:space="preserve">Addetti delle imprese attive </t>
  </si>
  <si>
    <t xml:space="preserve">Lavoratori esterni  </t>
  </si>
  <si>
    <t>Lavoratori temporanei</t>
  </si>
  <si>
    <t xml:space="preserve">dipendenti </t>
  </si>
  <si>
    <t xml:space="preserve"> indipendenti </t>
  </si>
  <si>
    <t>Totale</t>
  </si>
  <si>
    <t>Massa Carrara</t>
  </si>
  <si>
    <t>Lucca</t>
  </si>
  <si>
    <t>Pistoia</t>
  </si>
  <si>
    <t>Firenze</t>
  </si>
  <si>
    <t>Livorno</t>
  </si>
  <si>
    <t>Pisa</t>
  </si>
  <si>
    <t>Arezzo</t>
  </si>
  <si>
    <t>Siena</t>
  </si>
  <si>
    <t>Grosseto</t>
  </si>
  <si>
    <t>Prato</t>
  </si>
  <si>
    <t>TOSCANA</t>
  </si>
  <si>
    <t xml:space="preserve">(1) In attuazione del nuovo Regolamento Europeo (“EBS” 2019), il numero delle imprese corrisponde alle attive nell'anno e non più alle attive da almeno 6 mesi, come per gli anni precedenti; di conseguenza l’occupazione si riferisce a tale universo. I dati non sono dunque pienamente confrontabili con gli anni precedenti. </t>
  </si>
  <si>
    <t>(2) Occupati &gt; 15 anni</t>
  </si>
  <si>
    <t>Fonte: elaborazioni Settore “Servizi digitali e integrazione dati, innovazione nei territori. Ufficio Regionale di Statistica” su dati Istat “Registro statistico delle imprese attive (ASIA - Imprese)” e “Registro statistico dell'occupazione delle imprese (ASIA – Occupazione)”</t>
  </si>
  <si>
    <r>
      <rPr>
        <b/>
        <sz val="9"/>
        <rFont val="Arial"/>
        <family val="0"/>
      </rPr>
      <t xml:space="preserve">Tavola 2 - Risorse umane delle imprese attive: addetti, lavoratori esterni e temporanei per forma giuridica e  province. Anno 2019 </t>
    </r>
    <r>
      <rPr>
        <b/>
        <i/>
        <sz val="8"/>
        <rFont val="Arial"/>
        <family val="2"/>
      </rPr>
      <t>(valori medi annui) (1) (2).</t>
    </r>
  </si>
  <si>
    <t xml:space="preserve"> Province</t>
  </si>
  <si>
    <t>Imprenditore, libero professionista e lavoratore autonomo</t>
  </si>
  <si>
    <t>Società di persone</t>
  </si>
  <si>
    <t>Società di capitali</t>
  </si>
  <si>
    <t>Società cooperativa</t>
  </si>
  <si>
    <t xml:space="preserve">Altra forma </t>
  </si>
  <si>
    <t>dipendenti</t>
  </si>
  <si>
    <t>indipendenti</t>
  </si>
  <si>
    <t xml:space="preserve">esterni </t>
  </si>
  <si>
    <t>temporanei</t>
  </si>
  <si>
    <t>(1) Si rimanda alla Nota 1 della Tavola 1</t>
  </si>
  <si>
    <r>
      <rPr>
        <b/>
        <sz val="9"/>
        <rFont val="Arial"/>
        <family val="0"/>
      </rPr>
      <t xml:space="preserve">Tavola 3 - Dipendenti delle imprese attive per qualifica professionale e province. Anno 2019 </t>
    </r>
    <r>
      <rPr>
        <b/>
        <i/>
        <sz val="8"/>
        <rFont val="Arial"/>
        <family val="2"/>
      </rPr>
      <t>(valori medi annui) (1) (2).</t>
    </r>
  </si>
  <si>
    <t>Qualifica professionale</t>
  </si>
  <si>
    <t>dirigente</t>
  </si>
  <si>
    <t>quadro</t>
  </si>
  <si>
    <t>impiegato</t>
  </si>
  <si>
    <t>operaio</t>
  </si>
  <si>
    <t>apprendista</t>
  </si>
  <si>
    <t>altro dipendente</t>
  </si>
  <si>
    <r>
      <rPr>
        <b/>
        <sz val="9"/>
        <rFont val="Arial"/>
        <family val="0"/>
      </rPr>
      <t xml:space="preserve">Tavola 4 - Indipendenti e lavoratori esterni delle imprese attive per tipologia, sesso e  province. Anno 2019 </t>
    </r>
    <r>
      <rPr>
        <b/>
        <i/>
        <sz val="8"/>
        <rFont val="Arial"/>
        <family val="2"/>
      </rPr>
      <t>(valori medi annui) (1) (2).</t>
    </r>
  </si>
  <si>
    <t>Lavoratori indipendenti</t>
  </si>
  <si>
    <t>di cui Femmine</t>
  </si>
  <si>
    <t>Lavoratori esterni</t>
  </si>
  <si>
    <t>familiari e coadiuvanti</t>
  </si>
  <si>
    <t>indipendente in senso stretto</t>
  </si>
  <si>
    <t>amministratore</t>
  </si>
  <si>
    <t>collaboratore</t>
  </si>
  <si>
    <t>altro lavoratore esterno</t>
  </si>
  <si>
    <r>
      <rPr>
        <b/>
        <sz val="9"/>
        <rFont val="Arial"/>
        <family val="0"/>
      </rPr>
      <t xml:space="preserve">Tavola 5 - Risorse umane delle imprese attive: addetti, lavoratori esterni e temporanei per attività economica e sesso. Toscana. Anno 2019 </t>
    </r>
    <r>
      <rPr>
        <b/>
        <i/>
        <sz val="8"/>
        <rFont val="Arial"/>
        <family val="2"/>
      </rPr>
      <t>(valori medi annui) (1) (2).</t>
    </r>
  </si>
  <si>
    <t>Attività economica</t>
  </si>
  <si>
    <t>Dipendenti</t>
  </si>
  <si>
    <t>Indipendenti</t>
  </si>
  <si>
    <t>Esterni</t>
  </si>
  <si>
    <t>Temporanei</t>
  </si>
  <si>
    <t>B: estrazione di minerali da cave e miniere</t>
  </si>
  <si>
    <t>C: attività manifatturiere</t>
  </si>
  <si>
    <t>D: fornitura di energia elettrica, gas, vapore e aria condizionata</t>
  </si>
  <si>
    <t>E: fornitura di acqua reti fognarie, attività di gestione dei rifiuti e risanamento</t>
  </si>
  <si>
    <t>F: costruzioni</t>
  </si>
  <si>
    <t>G: commercio all'ingrosso e al dettaglio, riparazione di autoveicoli e motocicli</t>
  </si>
  <si>
    <t>H: trasporto e magazzinaggio</t>
  </si>
  <si>
    <t>I: attività dei servizi di alloggio e di ristorazione</t>
  </si>
  <si>
    <t>J: servizi di informazione e comunicazione</t>
  </si>
  <si>
    <t>K: attività finanziarie e assicurative</t>
  </si>
  <si>
    <t>L: attività immobiliari</t>
  </si>
  <si>
    <t>M: attività professionali, scientifiche e tecniche</t>
  </si>
  <si>
    <t>N: noleggio, agenzie di viaggio, servizi di supporto alle imprese</t>
  </si>
  <si>
    <t>P: istruzione</t>
  </si>
  <si>
    <t>Q: sanità e assistenza sociale</t>
  </si>
  <si>
    <t>R: attività artistiche, sportive, di intrattenimento e divertimento</t>
  </si>
  <si>
    <t>S: altre attività di servizi</t>
  </si>
  <si>
    <t>TOTALE</t>
  </si>
  <si>
    <r>
      <rPr>
        <b/>
        <sz val="9"/>
        <rFont val="Arial"/>
        <family val="0"/>
      </rPr>
      <t xml:space="preserve">Tavola 6 - Risorse umane delle imprese attive: addetti, lavoratori esterni e temporanei delle imprese attive per forma giuridica e classe di età. Toscana Anno 2019 </t>
    </r>
    <r>
      <rPr>
        <b/>
        <i/>
        <sz val="8"/>
        <rFont val="Arial"/>
        <family val="2"/>
      </rPr>
      <t>(valori medi annui) (1) (2).</t>
    </r>
  </si>
  <si>
    <t>Forma giuridica</t>
  </si>
  <si>
    <t>15-29anni</t>
  </si>
  <si>
    <t>30-49 anni</t>
  </si>
  <si>
    <t>50anni e più</t>
  </si>
  <si>
    <t>15anni e più(*)</t>
  </si>
  <si>
    <t>imprenditore individuale, libero professionista e lavoratore autonomo</t>
  </si>
  <si>
    <t>società di persone</t>
  </si>
  <si>
    <t>società di capitali</t>
  </si>
  <si>
    <t>società cooperativa</t>
  </si>
  <si>
    <t>altra forma d'impresa</t>
  </si>
  <si>
    <t>-</t>
  </si>
  <si>
    <t>(*) il totale comprende anche coloro per i quali la classe di età non è stata indicata.</t>
  </si>
  <si>
    <r>
      <rPr>
        <b/>
        <sz val="9"/>
        <rFont val="Arial"/>
        <family val="2"/>
      </rPr>
      <t>Tavola 7 - Risorse umane delle imprese attive: addetti, lavoratori esterni e temporanei per titolo di studio e sesso. Toscana. Anno 2019</t>
    </r>
    <r>
      <rPr>
        <b/>
        <i/>
        <sz val="9"/>
        <rFont val="Arial"/>
        <family val="2"/>
      </rPr>
      <t xml:space="preserve"> (valori medi annui) (1) (2) (3).</t>
    </r>
  </si>
  <si>
    <t>Titolo di studio</t>
  </si>
  <si>
    <t>nessun titolo e attestato di scuola primaria</t>
  </si>
  <si>
    <t>diploma di licenza di scuola secondaria di  I grado</t>
  </si>
  <si>
    <t>attestato/diploma di qualifica professionale</t>
  </si>
  <si>
    <t>diploma di scuola secondaria superiore e formazione post secondaria</t>
  </si>
  <si>
    <t>diploma di istruzione terziaria, laurea di I livello, diploma accademico di I livello</t>
  </si>
  <si>
    <t>laurea magistrale e diploma accademico di II livello (2)</t>
  </si>
  <si>
    <t>dottorato di ricerca</t>
  </si>
  <si>
    <t>non disponibile</t>
  </si>
  <si>
    <t>(3) comprende anche le lauree del vecchio ordinamento</t>
  </si>
  <si>
    <r>
      <rPr>
        <b/>
        <sz val="9"/>
        <rFont val="Arial"/>
        <family val="2"/>
      </rPr>
      <t xml:space="preserve">Tavola 8 -Risorse umane delle imprese attive: addetti, lavoratori esterni e temporanei per attività economica e paese di  nascita. Toscana. Anno 2019  </t>
    </r>
    <r>
      <rPr>
        <b/>
        <i/>
        <sz val="9"/>
        <rFont val="Arial"/>
        <family val="2"/>
      </rPr>
      <t>(valori medi annui) (1) (2).</t>
    </r>
  </si>
  <si>
    <t>di cui Paesi UE</t>
  </si>
  <si>
    <t>di cui Paesi Extra UE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</si>
</sst>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3">
    <font>
      <sz val="8"/>
      <name val="Arial"/>
      <family val="0"/>
    </font>
    <font>
      <sz val="10"/>
      <name val="Arial"/>
      <family val="0"/>
    </font>
    <font>
      <sz val="10"/>
      <name val="MS Sans Serif"/>
      <family val="2"/>
    </font>
    <font>
      <b/>
      <sz val="8"/>
      <name val="Arial"/>
      <family val="0"/>
    </font>
    <font>
      <b/>
      <sz val="12"/>
      <name val="Arial"/>
      <family val="2"/>
    </font>
    <font>
      <b/>
      <u val="single"/>
      <sz val="11"/>
      <color indexed="12"/>
      <name val="Arial"/>
      <family val="2"/>
    </font>
    <font>
      <b/>
      <sz val="10"/>
      <name val="Arial"/>
      <family val="2"/>
    </font>
    <font>
      <sz val="9"/>
      <name val="Arial"/>
      <family val="0"/>
    </font>
    <font>
      <b/>
      <sz val="9"/>
      <name val="Arial"/>
      <family val="0"/>
    </font>
    <font>
      <b/>
      <i/>
      <sz val="8"/>
      <name val="Arial"/>
      <family val="2"/>
    </font>
    <font>
      <i/>
      <sz val="8"/>
      <name val="Arial"/>
      <family val="0"/>
    </font>
    <font>
      <b/>
      <i/>
      <sz val="9"/>
      <name val="Arial"/>
      <family val="2"/>
    </font>
    <font>
      <sz val="9"/>
      <name val="MS Sans Serif"/>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8"/>
      </bottom>
    </border>
    <border>
      <left style="thin">
        <color indexed="22"/>
      </left>
      <right style="thin">
        <color indexed="22"/>
      </right>
      <top>
        <color indexed="63"/>
      </top>
      <bottom style="thin">
        <color indexed="22"/>
      </bottom>
    </border>
    <border>
      <left>
        <color indexed="63"/>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Protection="0">
      <alignment horizontal="left"/>
    </xf>
    <xf numFmtId="43" fontId="1" fillId="0" borderId="0" applyFill="0" applyBorder="0" applyAlignment="0" applyProtection="0"/>
    <xf numFmtId="41" fontId="1" fillId="0" borderId="0" applyFill="0" applyBorder="0" applyAlignment="0" applyProtection="0"/>
    <xf numFmtId="0" fontId="1" fillId="0" borderId="0">
      <alignment/>
      <protection/>
    </xf>
    <xf numFmtId="0" fontId="2" fillId="0" borderId="0">
      <alignment/>
      <protection/>
    </xf>
    <xf numFmtId="0" fontId="2" fillId="0" borderId="0">
      <alignment/>
      <protection/>
    </xf>
    <xf numFmtId="9" fontId="1" fillId="0" borderId="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horizontal="left"/>
    </xf>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cellStyleXfs>
  <cellXfs count="70">
    <xf numFmtId="0" fontId="0" fillId="0" borderId="0" xfId="0" applyAlignment="1">
      <alignment/>
    </xf>
    <xf numFmtId="0" fontId="1" fillId="0" borderId="0" xfId="20">
      <alignment/>
      <protection/>
    </xf>
    <xf numFmtId="0" fontId="4" fillId="2" borderId="0" xfId="20" applyFont="1" applyFill="1">
      <alignment/>
      <protection/>
    </xf>
    <xf numFmtId="0" fontId="1" fillId="2" borderId="0" xfId="20" applyFill="1">
      <alignment/>
      <protection/>
    </xf>
    <xf numFmtId="0" fontId="1" fillId="2" borderId="0" xfId="20" applyFont="1" applyFill="1">
      <alignment/>
      <protection/>
    </xf>
    <xf numFmtId="0" fontId="6" fillId="0" borderId="0" xfId="20" applyFont="1">
      <alignment/>
      <protection/>
    </xf>
    <xf numFmtId="0" fontId="7" fillId="0" borderId="0" xfId="0" applyFont="1" applyAlignment="1">
      <alignment/>
    </xf>
    <xf numFmtId="0" fontId="8" fillId="0" borderId="0" xfId="0" applyFont="1" applyAlignment="1">
      <alignment/>
    </xf>
    <xf numFmtId="0" fontId="3" fillId="0" borderId="0" xfId="0" applyFont="1" applyAlignment="1">
      <alignment/>
    </xf>
    <xf numFmtId="0" fontId="3" fillId="0" borderId="1" xfId="0" applyFont="1" applyBorder="1" applyAlignment="1">
      <alignment horizontal="center" vertical="top" wrapText="1"/>
    </xf>
    <xf numFmtId="0" fontId="7" fillId="0" borderId="0" xfId="0" applyFont="1" applyFill="1" applyBorder="1" applyAlignment="1">
      <alignment horizontal="left" vertical="top" wrapText="1"/>
    </xf>
    <xf numFmtId="3" fontId="7" fillId="0" borderId="0" xfId="0" applyNumberFormat="1" applyFont="1" applyFill="1" applyBorder="1" applyAlignment="1">
      <alignment horizontal="right" vertical="top" wrapText="1"/>
    </xf>
    <xf numFmtId="0" fontId="7" fillId="0" borderId="0" xfId="0" applyFont="1" applyFill="1" applyAlignment="1">
      <alignment horizontal="left" vertical="top" wrapText="1"/>
    </xf>
    <xf numFmtId="3" fontId="7" fillId="0" borderId="0" xfId="0" applyNumberFormat="1" applyFont="1" applyFill="1" applyAlignment="1">
      <alignment horizontal="right" vertical="top" wrapText="1"/>
    </xf>
    <xf numFmtId="0" fontId="7" fillId="0" borderId="0" xfId="0" applyFont="1" applyFill="1" applyAlignment="1">
      <alignment horizontal="left" vertical="top" wrapText="1"/>
    </xf>
    <xf numFmtId="0" fontId="7" fillId="0" borderId="0" xfId="0" applyFont="1" applyAlignment="1">
      <alignment/>
    </xf>
    <xf numFmtId="0" fontId="8" fillId="0" borderId="1" xfId="0" applyFont="1" applyFill="1" applyBorder="1" applyAlignment="1">
      <alignment horizontal="left" vertical="top" wrapText="1"/>
    </xf>
    <xf numFmtId="3" fontId="8" fillId="0" borderId="1" xfId="0" applyNumberFormat="1" applyFont="1" applyFill="1" applyBorder="1" applyAlignment="1">
      <alignment horizontal="right" vertical="top" wrapText="1"/>
    </xf>
    <xf numFmtId="0" fontId="0" fillId="0" borderId="0" xfId="0" applyFont="1" applyAlignment="1">
      <alignment/>
    </xf>
    <xf numFmtId="0" fontId="7" fillId="0" borderId="0" xfId="0" applyFont="1" applyFill="1" applyAlignment="1">
      <alignment/>
    </xf>
    <xf numFmtId="0" fontId="7" fillId="0" borderId="1"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3" fillId="0" borderId="1" xfId="0" applyFont="1" applyFill="1" applyBorder="1" applyAlignment="1">
      <alignment horizontal="right" vertical="top" wrapText="1"/>
    </xf>
    <xf numFmtId="3" fontId="7" fillId="0" borderId="0" xfId="0" applyNumberFormat="1" applyFont="1" applyAlignment="1">
      <alignment/>
    </xf>
    <xf numFmtId="3" fontId="8" fillId="0" borderId="0" xfId="0" applyNumberFormat="1" applyFont="1" applyFill="1" applyBorder="1" applyAlignment="1">
      <alignment horizontal="right" vertical="top" wrapText="1"/>
    </xf>
    <xf numFmtId="0" fontId="7" fillId="0" borderId="0" xfId="0" applyNumberFormat="1" applyFont="1" applyFill="1" applyBorder="1" applyAlignment="1">
      <alignment horizontal="right"/>
    </xf>
    <xf numFmtId="0" fontId="7" fillId="0" borderId="1" xfId="0" applyFont="1" applyBorder="1" applyAlignment="1">
      <alignment/>
    </xf>
    <xf numFmtId="0" fontId="7" fillId="0" borderId="0" xfId="0" applyFont="1" applyFill="1" applyAlignment="1">
      <alignment/>
    </xf>
    <xf numFmtId="0" fontId="7" fillId="0" borderId="0" xfId="0" applyFont="1" applyBorder="1" applyAlignment="1">
      <alignment/>
    </xf>
    <xf numFmtId="0" fontId="7" fillId="0" borderId="2" xfId="0" applyNumberFormat="1" applyFont="1" applyFill="1" applyBorder="1" applyAlignment="1">
      <alignment horizontal="right"/>
    </xf>
    <xf numFmtId="0" fontId="3" fillId="0" borderId="3" xfId="0" applyFont="1" applyBorder="1" applyAlignment="1">
      <alignment horizontal="right" vertical="top" wrapText="1"/>
    </xf>
    <xf numFmtId="0" fontId="7" fillId="0" borderId="4" xfId="0" applyFont="1" applyFill="1" applyBorder="1" applyAlignment="1">
      <alignment vertical="top" wrapText="1"/>
    </xf>
    <xf numFmtId="0" fontId="3" fillId="0" borderId="5" xfId="0" applyFont="1" applyBorder="1" applyAlignment="1">
      <alignment horizontal="right"/>
    </xf>
    <xf numFmtId="0" fontId="3" fillId="0" borderId="0" xfId="0" applyFont="1" applyAlignment="1">
      <alignment horizontal="right"/>
    </xf>
    <xf numFmtId="3" fontId="7" fillId="0" borderId="6" xfId="0" applyNumberFormat="1" applyFont="1" applyBorder="1" applyAlignment="1">
      <alignment/>
    </xf>
    <xf numFmtId="3" fontId="7" fillId="0" borderId="0" xfId="0" applyNumberFormat="1" applyFont="1" applyAlignment="1">
      <alignment horizontal="right"/>
    </xf>
    <xf numFmtId="0" fontId="8" fillId="0" borderId="1" xfId="0" applyFont="1" applyBorder="1" applyAlignment="1">
      <alignment/>
    </xf>
    <xf numFmtId="3" fontId="8" fillId="0" borderId="1" xfId="0" applyNumberFormat="1" applyFont="1" applyBorder="1" applyAlignment="1">
      <alignment/>
    </xf>
    <xf numFmtId="0" fontId="8" fillId="0" borderId="0" xfId="0" applyFont="1" applyAlignment="1">
      <alignment/>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1" xfId="0" applyFont="1" applyBorder="1" applyAlignment="1">
      <alignment horizontal="right" vertical="top" wrapText="1"/>
    </xf>
    <xf numFmtId="0" fontId="7" fillId="0" borderId="4" xfId="0" applyFont="1" applyFill="1" applyBorder="1" applyAlignment="1">
      <alignment vertical="top" wrapText="1"/>
    </xf>
    <xf numFmtId="3" fontId="7" fillId="0" borderId="0" xfId="0" applyNumberFormat="1" applyFont="1" applyFill="1" applyAlignment="1">
      <alignment horizontal="right" vertical="top" wrapText="1"/>
    </xf>
    <xf numFmtId="0" fontId="2" fillId="0" borderId="0" xfId="22">
      <alignment/>
      <protection/>
    </xf>
    <xf numFmtId="0" fontId="12" fillId="0" borderId="0" xfId="21" applyFont="1">
      <alignment/>
      <protection/>
    </xf>
    <xf numFmtId="3" fontId="8" fillId="0" borderId="1" xfId="0" applyNumberFormat="1"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0" fontId="0" fillId="0" borderId="0" xfId="0" applyFont="1" applyFill="1" applyBorder="1" applyAlignment="1">
      <alignment vertical="top" wrapText="1"/>
    </xf>
    <xf numFmtId="0" fontId="10" fillId="0" borderId="0" xfId="0" applyFont="1" applyAlignment="1">
      <alignment vertical="center" wrapText="1"/>
    </xf>
    <xf numFmtId="0" fontId="3" fillId="0" borderId="0" xfId="0" applyFont="1" applyFill="1" applyAlignment="1">
      <alignment/>
    </xf>
    <xf numFmtId="0" fontId="3" fillId="0" borderId="3" xfId="0" applyFont="1" applyFill="1" applyBorder="1" applyAlignment="1">
      <alignment horizontal="right" vertical="top" wrapText="1"/>
    </xf>
    <xf numFmtId="0" fontId="10" fillId="0" borderId="0" xfId="0" applyFont="1" applyAlignment="1">
      <alignment/>
    </xf>
    <xf numFmtId="0" fontId="5" fillId="3" borderId="0" xfId="0" applyFont="1" applyFill="1" applyBorder="1" applyAlignment="1">
      <alignment horizontal="center" vertical="center" wrapText="1"/>
    </xf>
    <xf numFmtId="0" fontId="6" fillId="2" borderId="0" xfId="20" applyFont="1" applyFill="1" applyBorder="1" applyAlignment="1">
      <alignment horizontal="left" wrapText="1"/>
      <protection/>
    </xf>
    <xf numFmtId="0" fontId="3" fillId="0" borderId="3" xfId="0" applyFont="1" applyBorder="1" applyAlignment="1">
      <alignment horizontal="center" vertical="top" wrapText="1"/>
    </xf>
    <xf numFmtId="0" fontId="7"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3" fillId="0" borderId="3" xfId="0" applyFont="1" applyBorder="1" applyAlignment="1">
      <alignment horizontal="left" vertical="top" wrapText="1"/>
    </xf>
    <xf numFmtId="0" fontId="3" fillId="0" borderId="3" xfId="0" applyFont="1" applyFill="1" applyBorder="1" applyAlignment="1">
      <alignment horizontal="center"/>
    </xf>
    <xf numFmtId="0" fontId="3" fillId="0" borderId="3" xfId="0" applyFont="1" applyFill="1" applyBorder="1" applyAlignment="1">
      <alignment horizontal="center" wrapText="1"/>
    </xf>
    <xf numFmtId="0" fontId="3" fillId="0" borderId="3" xfId="0" applyFont="1" applyBorder="1" applyAlignment="1">
      <alignment horizontal="center"/>
    </xf>
    <xf numFmtId="0" fontId="3" fillId="0" borderId="3" xfId="0" applyFont="1" applyBorder="1" applyAlignment="1">
      <alignment horizontal="center" wrapText="1"/>
    </xf>
    <xf numFmtId="0" fontId="3" fillId="0" borderId="7" xfId="0" applyFont="1" applyBorder="1" applyAlignment="1">
      <alignment horizontal="center"/>
    </xf>
    <xf numFmtId="0" fontId="3" fillId="0" borderId="1" xfId="0" applyFont="1" applyBorder="1" applyAlignment="1">
      <alignment horizontal="center" vertical="top" wrapText="1"/>
    </xf>
    <xf numFmtId="0" fontId="10" fillId="0" borderId="0" xfId="0" applyFont="1" applyBorder="1" applyAlignment="1">
      <alignment horizontal="left" wrapText="1"/>
    </xf>
    <xf numFmtId="0" fontId="3" fillId="0" borderId="3" xfId="0" applyFont="1" applyBorder="1" applyAlignment="1">
      <alignment horizontal="center" vertical="center"/>
    </xf>
    <xf numFmtId="0" fontId="3" fillId="0" borderId="3" xfId="0" applyFont="1" applyFill="1" applyBorder="1" applyAlignment="1">
      <alignment horizontal="center" vertical="top" wrapText="1"/>
    </xf>
  </cellXfs>
  <cellStyles count="15">
    <cellStyle name="Normal" xfId="0"/>
    <cellStyle name="Angolo tabella pivot" xfId="15"/>
    <cellStyle name="Campo tabella pivot" xfId="16"/>
    <cellStyle name="Categoria tabella pivot" xfId="17"/>
    <cellStyle name="Comma" xfId="18"/>
    <cellStyle name="Comma [0]" xfId="19"/>
    <cellStyle name="Normale_Asia 2015 imprese e addetti" xfId="20"/>
    <cellStyle name="Normale_Tavola10" xfId="21"/>
    <cellStyle name="Normale_Tavola7" xfId="22"/>
    <cellStyle name="Percent" xfId="23"/>
    <cellStyle name="Risultato tabella pivot" xfId="24"/>
    <cellStyle name="Titolo tabella pivot" xfId="25"/>
    <cellStyle name="Valore tabella pivot"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
  <sheetViews>
    <sheetView workbookViewId="0" topLeftCell="A1">
      <selection activeCell="X6" sqref="X6"/>
    </sheetView>
  </sheetViews>
  <sheetFormatPr defaultColWidth="9.33203125" defaultRowHeight="11.25"/>
  <cols>
    <col min="1" max="1" width="13.16015625" style="1" customWidth="1"/>
    <col min="2" max="8" width="10.66015625" style="1" customWidth="1"/>
    <col min="9" max="9" width="21.16015625" style="1" customWidth="1"/>
    <col min="10" max="16384" width="10.66015625" style="1" customWidth="1"/>
  </cols>
  <sheetData>
    <row r="1" spans="1:9" ht="15.75">
      <c r="A1" s="2" t="s">
        <v>0</v>
      </c>
      <c r="B1" s="3"/>
      <c r="C1" s="3"/>
      <c r="D1" s="3"/>
      <c r="E1" s="3"/>
      <c r="F1" s="3"/>
      <c r="G1" s="3"/>
      <c r="H1" s="3"/>
      <c r="I1" s="3"/>
    </row>
    <row r="2" spans="1:9" ht="91.5" customHeight="1">
      <c r="A2" s="55" t="s">
        <v>1</v>
      </c>
      <c r="B2" s="55"/>
      <c r="C2" s="55"/>
      <c r="D2" s="55"/>
      <c r="E2" s="55"/>
      <c r="F2" s="55"/>
      <c r="G2" s="55"/>
      <c r="H2" s="55"/>
      <c r="I2" s="55"/>
    </row>
    <row r="3" spans="1:9" s="5" customFormat="1" ht="39.75" customHeight="1">
      <c r="A3" s="4" t="s">
        <v>2</v>
      </c>
      <c r="B3" s="56" t="s">
        <v>3</v>
      </c>
      <c r="C3" s="56"/>
      <c r="D3" s="56"/>
      <c r="E3" s="56"/>
      <c r="F3" s="56"/>
      <c r="G3" s="56"/>
      <c r="H3" s="56"/>
      <c r="I3" s="56"/>
    </row>
    <row r="4" spans="1:9" s="5" customFormat="1" ht="39.75" customHeight="1">
      <c r="A4" s="4" t="s">
        <v>4</v>
      </c>
      <c r="B4" s="56" t="s">
        <v>5</v>
      </c>
      <c r="C4" s="56"/>
      <c r="D4" s="56"/>
      <c r="E4" s="56"/>
      <c r="F4" s="56"/>
      <c r="G4" s="56"/>
      <c r="H4" s="56"/>
      <c r="I4" s="56"/>
    </row>
    <row r="5" spans="1:9" s="5" customFormat="1" ht="39.75" customHeight="1">
      <c r="A5" s="4" t="s">
        <v>6</v>
      </c>
      <c r="B5" s="56" t="s">
        <v>7</v>
      </c>
      <c r="C5" s="56"/>
      <c r="D5" s="56"/>
      <c r="E5" s="56"/>
      <c r="F5" s="56"/>
      <c r="G5" s="56"/>
      <c r="H5" s="56"/>
      <c r="I5" s="56"/>
    </row>
    <row r="6" spans="1:9" s="5" customFormat="1" ht="39.75" customHeight="1">
      <c r="A6" s="4" t="s">
        <v>8</v>
      </c>
      <c r="B6" s="56" t="s">
        <v>9</v>
      </c>
      <c r="C6" s="56"/>
      <c r="D6" s="56"/>
      <c r="E6" s="56"/>
      <c r="F6" s="56"/>
      <c r="G6" s="56"/>
      <c r="H6" s="56"/>
      <c r="I6" s="56"/>
    </row>
    <row r="7" spans="1:9" s="5" customFormat="1" ht="39.75" customHeight="1">
      <c r="A7" s="4" t="s">
        <v>10</v>
      </c>
      <c r="B7" s="56" t="s">
        <v>11</v>
      </c>
      <c r="C7" s="56"/>
      <c r="D7" s="56"/>
      <c r="E7" s="56"/>
      <c r="F7" s="56"/>
      <c r="G7" s="56"/>
      <c r="H7" s="56"/>
      <c r="I7" s="56"/>
    </row>
    <row r="8" spans="1:9" s="5" customFormat="1" ht="39.75" customHeight="1">
      <c r="A8" s="4" t="s">
        <v>12</v>
      </c>
      <c r="B8" s="56" t="s">
        <v>13</v>
      </c>
      <c r="C8" s="56"/>
      <c r="D8" s="56"/>
      <c r="E8" s="56"/>
      <c r="F8" s="56"/>
      <c r="G8" s="56"/>
      <c r="H8" s="56"/>
      <c r="I8" s="56"/>
    </row>
    <row r="9" spans="1:9" s="5" customFormat="1" ht="39.75" customHeight="1">
      <c r="A9" s="4" t="s">
        <v>14</v>
      </c>
      <c r="B9" s="56" t="s">
        <v>15</v>
      </c>
      <c r="C9" s="56"/>
      <c r="D9" s="56"/>
      <c r="E9" s="56"/>
      <c r="F9" s="56"/>
      <c r="G9" s="56"/>
      <c r="H9" s="56"/>
      <c r="I9" s="56"/>
    </row>
    <row r="10" spans="1:9" s="5" customFormat="1" ht="39.75" customHeight="1">
      <c r="A10" s="4" t="s">
        <v>16</v>
      </c>
      <c r="B10" s="56" t="s">
        <v>17</v>
      </c>
      <c r="C10" s="56"/>
      <c r="D10" s="56"/>
      <c r="E10" s="56"/>
      <c r="F10" s="56"/>
      <c r="G10" s="56"/>
      <c r="H10" s="56"/>
      <c r="I10" s="56"/>
    </row>
  </sheetData>
  <sheetProtection selectLockedCells="1" selectUnlockedCells="1"/>
  <mergeCells count="9">
    <mergeCell ref="B10:I10"/>
    <mergeCell ref="B6:I6"/>
    <mergeCell ref="B7:I7"/>
    <mergeCell ref="B8:I8"/>
    <mergeCell ref="B9:I9"/>
    <mergeCell ref="A2:I2"/>
    <mergeCell ref="B3:I3"/>
    <mergeCell ref="B4:I4"/>
    <mergeCell ref="B5:I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G19"/>
  <sheetViews>
    <sheetView workbookViewId="0" topLeftCell="A1">
      <selection activeCell="G26" sqref="G26"/>
    </sheetView>
  </sheetViews>
  <sheetFormatPr defaultColWidth="9.33203125" defaultRowHeight="11.25"/>
  <cols>
    <col min="1" max="1" width="37.33203125" style="6" customWidth="1"/>
    <col min="2" max="2" width="16.33203125" style="6" customWidth="1"/>
    <col min="3" max="4" width="12.66015625" style="6" customWidth="1"/>
    <col min="5" max="5" width="17.5" style="6" customWidth="1"/>
    <col min="6" max="6" width="18.5" style="6" customWidth="1"/>
    <col min="7" max="7" width="18.66015625" style="6" customWidth="1"/>
    <col min="8" max="255" width="9.33203125" style="6" customWidth="1"/>
  </cols>
  <sheetData>
    <row r="1" ht="12">
      <c r="A1" s="7" t="s">
        <v>18</v>
      </c>
    </row>
    <row r="3" spans="1:7" s="8" customFormat="1" ht="11.25" customHeight="1">
      <c r="A3" s="60" t="s">
        <v>19</v>
      </c>
      <c r="B3" s="57" t="s">
        <v>20</v>
      </c>
      <c r="C3" s="57" t="s">
        <v>21</v>
      </c>
      <c r="D3" s="57"/>
      <c r="E3" s="57"/>
      <c r="F3" s="57" t="s">
        <v>22</v>
      </c>
      <c r="G3" s="57" t="s">
        <v>23</v>
      </c>
    </row>
    <row r="4" spans="1:7" s="8" customFormat="1" ht="22.5">
      <c r="A4" s="60"/>
      <c r="B4" s="57"/>
      <c r="C4" s="9" t="s">
        <v>24</v>
      </c>
      <c r="D4" s="9" t="s">
        <v>25</v>
      </c>
      <c r="E4" s="9" t="s">
        <v>26</v>
      </c>
      <c r="F4" s="57"/>
      <c r="G4" s="57"/>
    </row>
    <row r="5" spans="1:7" ht="12">
      <c r="A5" s="10" t="s">
        <v>27</v>
      </c>
      <c r="B5" s="11">
        <v>15675</v>
      </c>
      <c r="C5" s="11">
        <v>27104.460000002495</v>
      </c>
      <c r="D5" s="11">
        <v>17643.220000000103</v>
      </c>
      <c r="E5" s="11">
        <v>44747.6800000026</v>
      </c>
      <c r="F5" s="11">
        <v>498.21</v>
      </c>
      <c r="G5" s="11">
        <v>146.81</v>
      </c>
    </row>
    <row r="6" spans="1:7" ht="12">
      <c r="A6" s="12" t="s">
        <v>28</v>
      </c>
      <c r="B6" s="13">
        <v>33605</v>
      </c>
      <c r="C6" s="13">
        <v>76024.85000000628</v>
      </c>
      <c r="D6" s="13">
        <v>40031.01000000015</v>
      </c>
      <c r="E6" s="11">
        <v>116055.86000000642</v>
      </c>
      <c r="F6" s="13">
        <v>1380.82</v>
      </c>
      <c r="G6" s="13">
        <v>1153.9299999999887</v>
      </c>
    </row>
    <row r="7" spans="1:7" s="15" customFormat="1" ht="12">
      <c r="A7" s="14" t="s">
        <v>29</v>
      </c>
      <c r="B7" s="13">
        <v>23996</v>
      </c>
      <c r="C7" s="13">
        <v>43948.820000003136</v>
      </c>
      <c r="D7" s="13">
        <v>28517.30000000017</v>
      </c>
      <c r="E7" s="11">
        <v>72466.12000000331</v>
      </c>
      <c r="F7" s="13">
        <v>885.53</v>
      </c>
      <c r="G7" s="13">
        <v>798.9299999999984</v>
      </c>
    </row>
    <row r="8" spans="1:7" ht="12">
      <c r="A8" s="12" t="s">
        <v>30</v>
      </c>
      <c r="B8" s="13">
        <v>91546</v>
      </c>
      <c r="C8" s="13">
        <v>259484.719999907</v>
      </c>
      <c r="D8" s="13">
        <v>103945.98000000085</v>
      </c>
      <c r="E8" s="11">
        <v>363430.69999990787</v>
      </c>
      <c r="F8" s="13">
        <v>4921.870000000021</v>
      </c>
      <c r="G8" s="13">
        <v>6621.510000000362</v>
      </c>
    </row>
    <row r="9" spans="1:7" ht="12">
      <c r="A9" s="12" t="s">
        <v>31</v>
      </c>
      <c r="B9" s="13">
        <v>24668</v>
      </c>
      <c r="C9" s="13">
        <v>53967.34000000132</v>
      </c>
      <c r="D9" s="13">
        <v>29016.740000000213</v>
      </c>
      <c r="E9" s="11">
        <v>82984.08000000153</v>
      </c>
      <c r="F9" s="13">
        <v>804.0399999999992</v>
      </c>
      <c r="G9" s="13">
        <v>964.3399999999983</v>
      </c>
    </row>
    <row r="10" spans="1:7" ht="12">
      <c r="A10" s="12" t="s">
        <v>32</v>
      </c>
      <c r="B10" s="13">
        <v>33935</v>
      </c>
      <c r="C10" s="13">
        <v>72764.85000000348</v>
      </c>
      <c r="D10" s="13">
        <v>39563.050000000185</v>
      </c>
      <c r="E10" s="11">
        <v>112327.90000000366</v>
      </c>
      <c r="F10" s="13">
        <v>1455.0499999999936</v>
      </c>
      <c r="G10" s="13">
        <v>2023.809999999947</v>
      </c>
    </row>
    <row r="11" spans="1:7" ht="12">
      <c r="A11" s="12" t="s">
        <v>33</v>
      </c>
      <c r="B11" s="13">
        <v>27112</v>
      </c>
      <c r="C11" s="13">
        <v>63322.91000000247</v>
      </c>
      <c r="D11" s="13">
        <v>32966.10000000024</v>
      </c>
      <c r="E11" s="11">
        <v>96289.01000000272</v>
      </c>
      <c r="F11" s="13">
        <v>2634.1599999999207</v>
      </c>
      <c r="G11" s="13">
        <v>1487.929999999975</v>
      </c>
    </row>
    <row r="12" spans="1:7" ht="12">
      <c r="A12" s="12" t="s">
        <v>34</v>
      </c>
      <c r="B12" s="13">
        <v>21507</v>
      </c>
      <c r="C12" s="13">
        <v>72956.26000000183</v>
      </c>
      <c r="D12" s="13">
        <v>26179.920000000213</v>
      </c>
      <c r="E12" s="11">
        <v>99136.18000000204</v>
      </c>
      <c r="F12" s="13">
        <v>697.66</v>
      </c>
      <c r="G12" s="13">
        <v>1505.4399999999744</v>
      </c>
    </row>
    <row r="13" spans="1:7" ht="12">
      <c r="A13" s="12" t="s">
        <v>35</v>
      </c>
      <c r="B13" s="13">
        <v>16752</v>
      </c>
      <c r="C13" s="13">
        <v>26127.000000002805</v>
      </c>
      <c r="D13" s="13">
        <v>20519.200000000088</v>
      </c>
      <c r="E13" s="11">
        <v>46646.20000000289</v>
      </c>
      <c r="F13" s="13">
        <v>423.28</v>
      </c>
      <c r="G13" s="13">
        <v>119.87</v>
      </c>
    </row>
    <row r="14" spans="1:7" ht="12">
      <c r="A14" s="12" t="s">
        <v>36</v>
      </c>
      <c r="B14" s="13">
        <v>28010</v>
      </c>
      <c r="C14" s="13">
        <v>70935.73000000673</v>
      </c>
      <c r="D14" s="13">
        <v>31326.260000000384</v>
      </c>
      <c r="E14" s="11">
        <v>102261.99000000712</v>
      </c>
      <c r="F14" s="13">
        <v>1166.2</v>
      </c>
      <c r="G14" s="13">
        <v>724.2799999999958</v>
      </c>
    </row>
    <row r="15" spans="1:7" ht="12">
      <c r="A15" s="16" t="s">
        <v>37</v>
      </c>
      <c r="B15" s="17">
        <v>316806</v>
      </c>
      <c r="C15" s="17">
        <v>766636.9399999375</v>
      </c>
      <c r="D15" s="17">
        <v>369708.7800000026</v>
      </c>
      <c r="E15" s="17">
        <v>1136345.7199999401</v>
      </c>
      <c r="F15" s="17">
        <v>14866.819999999932</v>
      </c>
      <c r="G15" s="17">
        <v>15546.85000000024</v>
      </c>
    </row>
    <row r="16" spans="1:7" ht="33.75" customHeight="1">
      <c r="A16" s="58" t="s">
        <v>38</v>
      </c>
      <c r="B16" s="58"/>
      <c r="C16" s="58"/>
      <c r="D16" s="58"/>
      <c r="E16" s="58"/>
      <c r="F16" s="58"/>
      <c r="G16" s="58"/>
    </row>
    <row r="17" spans="1:7" ht="12">
      <c r="A17" s="18" t="s">
        <v>39</v>
      </c>
      <c r="B17" s="10"/>
      <c r="C17" s="10"/>
      <c r="D17" s="10"/>
      <c r="E17" s="10"/>
      <c r="F17" s="10"/>
      <c r="G17" s="10"/>
    </row>
    <row r="18" spans="1:7" ht="20.25" customHeight="1">
      <c r="A18" s="59" t="s">
        <v>40</v>
      </c>
      <c r="B18" s="59"/>
      <c r="C18" s="59"/>
      <c r="D18" s="59"/>
      <c r="E18" s="59"/>
      <c r="F18" s="59"/>
      <c r="G18" s="59"/>
    </row>
    <row r="19" spans="2:7" ht="12">
      <c r="B19" s="19"/>
      <c r="C19" s="19"/>
      <c r="D19" s="19"/>
      <c r="E19" s="19"/>
      <c r="F19" s="19"/>
      <c r="G19" s="19"/>
    </row>
  </sheetData>
  <sheetProtection selectLockedCells="1" selectUnlockedCells="1"/>
  <mergeCells count="7">
    <mergeCell ref="G3:G4"/>
    <mergeCell ref="A16:G16"/>
    <mergeCell ref="A18:G18"/>
    <mergeCell ref="A3:A4"/>
    <mergeCell ref="B3:B4"/>
    <mergeCell ref="C3:E3"/>
    <mergeCell ref="F3:F4"/>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Z18"/>
  <sheetViews>
    <sheetView workbookViewId="0" topLeftCell="A1">
      <selection activeCell="X11" sqref="X11"/>
    </sheetView>
  </sheetViews>
  <sheetFormatPr defaultColWidth="9.33203125" defaultRowHeight="11.25"/>
  <cols>
    <col min="1" max="1" width="14.33203125" style="6" customWidth="1"/>
    <col min="2" max="2" width="13.5" style="19" customWidth="1"/>
    <col min="3" max="3" width="12.83203125" style="19" customWidth="1"/>
    <col min="4" max="4" width="9.16015625" style="19" customWidth="1"/>
    <col min="5" max="5" width="12" style="19" customWidth="1"/>
    <col min="6" max="6" width="2" style="19" customWidth="1"/>
    <col min="7" max="7" width="9.5" style="19" customWidth="1"/>
    <col min="8" max="8" width="12.5" style="19" customWidth="1"/>
    <col min="9" max="9" width="7.16015625" style="19" customWidth="1"/>
    <col min="10" max="10" width="11.66015625" style="19" customWidth="1"/>
    <col min="11" max="11" width="0.82421875" style="19" customWidth="1"/>
    <col min="12" max="12" width="12" style="19" customWidth="1"/>
    <col min="13" max="13" width="12.5" style="19" customWidth="1"/>
    <col min="14" max="14" width="8.33203125" style="19" customWidth="1"/>
    <col min="15" max="15" width="11.83203125" style="19" customWidth="1"/>
    <col min="16" max="16" width="0.82421875" style="19" customWidth="1"/>
    <col min="17" max="17" width="10.5" style="19" customWidth="1"/>
    <col min="18" max="18" width="12.5" style="19" customWidth="1"/>
    <col min="19" max="19" width="9.33203125" style="19" customWidth="1"/>
    <col min="20" max="20" width="11.66015625" style="19" customWidth="1"/>
    <col min="21" max="21" width="0.82421875" style="19" customWidth="1"/>
    <col min="22" max="22" width="9.33203125" style="19" customWidth="1"/>
    <col min="23" max="23" width="7.66015625" style="19" customWidth="1"/>
    <col min="24" max="24" width="10.33203125" style="19" customWidth="1"/>
    <col min="25" max="16384" width="9.33203125" style="6" customWidth="1"/>
  </cols>
  <sheetData>
    <row r="1" ht="12">
      <c r="A1" s="7" t="s">
        <v>41</v>
      </c>
    </row>
    <row r="2" spans="2:21" ht="12">
      <c r="B2" s="20"/>
      <c r="C2" s="20"/>
      <c r="D2" s="20"/>
      <c r="E2" s="20"/>
      <c r="F2" s="20"/>
      <c r="G2" s="20"/>
      <c r="H2" s="20"/>
      <c r="I2" s="21"/>
      <c r="J2" s="21"/>
      <c r="K2" s="20"/>
      <c r="L2" s="21"/>
      <c r="M2" s="21"/>
      <c r="N2" s="21"/>
      <c r="P2" s="20"/>
      <c r="U2" s="20"/>
    </row>
    <row r="3" spans="1:24" s="8" customFormat="1" ht="24.75" customHeight="1">
      <c r="A3" s="60" t="s">
        <v>42</v>
      </c>
      <c r="B3" s="62" t="s">
        <v>43</v>
      </c>
      <c r="C3" s="62"/>
      <c r="D3" s="62"/>
      <c r="E3" s="62"/>
      <c r="F3" s="22"/>
      <c r="G3" s="61" t="s">
        <v>44</v>
      </c>
      <c r="H3" s="61"/>
      <c r="I3" s="61"/>
      <c r="J3" s="61"/>
      <c r="K3" s="22"/>
      <c r="L3" s="61" t="s">
        <v>45</v>
      </c>
      <c r="M3" s="61"/>
      <c r="N3" s="61"/>
      <c r="O3" s="61"/>
      <c r="P3" s="22"/>
      <c r="Q3" s="61" t="s">
        <v>46</v>
      </c>
      <c r="R3" s="61"/>
      <c r="S3" s="61"/>
      <c r="T3" s="61"/>
      <c r="U3" s="22"/>
      <c r="V3" s="61" t="s">
        <v>47</v>
      </c>
      <c r="W3" s="61"/>
      <c r="X3" s="61"/>
    </row>
    <row r="4" spans="1:24" s="8" customFormat="1" ht="22.5">
      <c r="A4" s="60"/>
      <c r="B4" s="23" t="s">
        <v>48</v>
      </c>
      <c r="C4" s="23" t="s">
        <v>49</v>
      </c>
      <c r="D4" s="23" t="s">
        <v>50</v>
      </c>
      <c r="E4" s="23" t="s">
        <v>51</v>
      </c>
      <c r="F4" s="23"/>
      <c r="G4" s="23" t="s">
        <v>48</v>
      </c>
      <c r="H4" s="23" t="s">
        <v>49</v>
      </c>
      <c r="I4" s="23" t="s">
        <v>50</v>
      </c>
      <c r="J4" s="23" t="s">
        <v>51</v>
      </c>
      <c r="K4" s="23"/>
      <c r="L4" s="23" t="s">
        <v>48</v>
      </c>
      <c r="M4" s="23" t="s">
        <v>49</v>
      </c>
      <c r="N4" s="23" t="s">
        <v>50</v>
      </c>
      <c r="O4" s="23" t="s">
        <v>51</v>
      </c>
      <c r="P4" s="23"/>
      <c r="Q4" s="23" t="s">
        <v>48</v>
      </c>
      <c r="R4" s="23" t="s">
        <v>49</v>
      </c>
      <c r="S4" s="23" t="s">
        <v>50</v>
      </c>
      <c r="T4" s="23" t="s">
        <v>51</v>
      </c>
      <c r="U4" s="23"/>
      <c r="V4" s="23" t="s">
        <v>48</v>
      </c>
      <c r="W4" s="23" t="s">
        <v>50</v>
      </c>
      <c r="X4" s="23" t="s">
        <v>51</v>
      </c>
    </row>
    <row r="5" spans="1:26" ht="12" customHeight="1">
      <c r="A5" s="10" t="s">
        <v>27</v>
      </c>
      <c r="B5" s="13">
        <v>4156.15999999995</v>
      </c>
      <c r="C5" s="13">
        <v>10144.21</v>
      </c>
      <c r="D5" s="13">
        <v>11.59</v>
      </c>
      <c r="E5" s="13">
        <v>2.01</v>
      </c>
      <c r="F5" s="13"/>
      <c r="G5" s="11">
        <v>3727.8599999999797</v>
      </c>
      <c r="H5" s="11">
        <v>4900.07</v>
      </c>
      <c r="I5" s="11">
        <v>12.16</v>
      </c>
      <c r="J5" s="13">
        <v>6.84</v>
      </c>
      <c r="K5" s="13"/>
      <c r="L5" s="13">
        <v>15355.740000000054</v>
      </c>
      <c r="M5" s="13">
        <v>2536.7899999999863</v>
      </c>
      <c r="N5" s="13">
        <v>430.95</v>
      </c>
      <c r="O5" s="13">
        <v>102.89</v>
      </c>
      <c r="P5" s="13"/>
      <c r="Q5" s="13">
        <v>3663.5199999999822</v>
      </c>
      <c r="R5" s="13">
        <v>62.15</v>
      </c>
      <c r="S5" s="13">
        <v>26.93</v>
      </c>
      <c r="T5" s="13">
        <v>26.51</v>
      </c>
      <c r="U5" s="13"/>
      <c r="V5" s="13">
        <v>201.18</v>
      </c>
      <c r="W5" s="13">
        <v>16.58</v>
      </c>
      <c r="X5" s="13">
        <v>8.56</v>
      </c>
      <c r="Y5" s="24"/>
      <c r="Z5" s="24"/>
    </row>
    <row r="6" spans="1:26" ht="12">
      <c r="A6" s="12" t="s">
        <v>28</v>
      </c>
      <c r="B6" s="13">
        <v>9306.220000000008</v>
      </c>
      <c r="C6" s="13">
        <v>21612.610000000088</v>
      </c>
      <c r="D6" s="13">
        <v>53.7</v>
      </c>
      <c r="E6" s="13">
        <v>13.61</v>
      </c>
      <c r="F6" s="13"/>
      <c r="G6" s="11">
        <v>9922.799999999985</v>
      </c>
      <c r="H6" s="11">
        <v>12499.55</v>
      </c>
      <c r="I6" s="11">
        <v>38.79</v>
      </c>
      <c r="J6" s="13">
        <v>18.09</v>
      </c>
      <c r="K6" s="13"/>
      <c r="L6" s="13">
        <v>49596.08000000206</v>
      </c>
      <c r="M6" s="13">
        <v>5712.64000000001</v>
      </c>
      <c r="N6" s="13">
        <v>1101.42</v>
      </c>
      <c r="O6" s="13">
        <v>1031.1499999999949</v>
      </c>
      <c r="P6" s="13"/>
      <c r="Q6" s="13">
        <v>7007.369999999945</v>
      </c>
      <c r="R6" s="13">
        <v>206.21</v>
      </c>
      <c r="S6" s="13">
        <v>150.09</v>
      </c>
      <c r="T6" s="13">
        <v>90.58</v>
      </c>
      <c r="U6" s="13"/>
      <c r="V6" s="13">
        <v>192.38</v>
      </c>
      <c r="W6" s="13">
        <v>36.82</v>
      </c>
      <c r="X6" s="13">
        <v>0.5</v>
      </c>
      <c r="Y6" s="24"/>
      <c r="Z6" s="24"/>
    </row>
    <row r="7" spans="1:26" ht="12">
      <c r="A7" s="14" t="s">
        <v>29</v>
      </c>
      <c r="B7" s="13">
        <v>6628.489999999946</v>
      </c>
      <c r="C7" s="13">
        <v>15809.35</v>
      </c>
      <c r="D7" s="13">
        <v>63.94</v>
      </c>
      <c r="E7" s="13">
        <v>11.15</v>
      </c>
      <c r="F7" s="13"/>
      <c r="G7" s="11">
        <v>5877.269999999973</v>
      </c>
      <c r="H7" s="11">
        <v>8572.77</v>
      </c>
      <c r="I7" s="11">
        <v>33.32</v>
      </c>
      <c r="J7" s="13">
        <v>18.99</v>
      </c>
      <c r="K7" s="13"/>
      <c r="L7" s="13">
        <v>26556.230000001917</v>
      </c>
      <c r="M7" s="13">
        <v>4010.239999999987</v>
      </c>
      <c r="N7" s="13">
        <v>656.2899999999992</v>
      </c>
      <c r="O7" s="13">
        <v>748.8399999999988</v>
      </c>
      <c r="P7" s="13"/>
      <c r="Q7" s="13">
        <v>4672.2099999999755</v>
      </c>
      <c r="R7" s="13">
        <v>124.94</v>
      </c>
      <c r="S7" s="13">
        <v>109.48</v>
      </c>
      <c r="T7" s="13">
        <v>19.95</v>
      </c>
      <c r="U7" s="13"/>
      <c r="V7" s="13">
        <v>214.62</v>
      </c>
      <c r="W7" s="13">
        <v>22.5</v>
      </c>
      <c r="X7" s="13">
        <v>0</v>
      </c>
      <c r="Y7" s="24"/>
      <c r="Z7" s="24"/>
    </row>
    <row r="8" spans="1:26" ht="12">
      <c r="A8" s="12" t="s">
        <v>30</v>
      </c>
      <c r="B8" s="13">
        <v>26273.300000002288</v>
      </c>
      <c r="C8" s="13">
        <v>59904.10000000014</v>
      </c>
      <c r="D8" s="13">
        <v>105.89</v>
      </c>
      <c r="E8" s="13">
        <v>57.19000000000008</v>
      </c>
      <c r="F8" s="13"/>
      <c r="G8" s="11">
        <v>23780.600000001235</v>
      </c>
      <c r="H8" s="11">
        <v>28498.390000000185</v>
      </c>
      <c r="I8" s="11">
        <v>201.36</v>
      </c>
      <c r="J8" s="13">
        <v>208.7</v>
      </c>
      <c r="K8" s="13"/>
      <c r="L8" s="13">
        <v>174286.96999997614</v>
      </c>
      <c r="M8" s="13">
        <v>15219.18</v>
      </c>
      <c r="N8" s="13">
        <v>4072.28999999997</v>
      </c>
      <c r="O8" s="13">
        <v>5701.8400000001875</v>
      </c>
      <c r="P8" s="13"/>
      <c r="Q8" s="13">
        <v>33220.29000000359</v>
      </c>
      <c r="R8" s="13">
        <v>324.31</v>
      </c>
      <c r="S8" s="13">
        <v>352.97</v>
      </c>
      <c r="T8" s="13">
        <v>574.0599999999957</v>
      </c>
      <c r="U8" s="13"/>
      <c r="V8" s="13">
        <v>1923.5599999999934</v>
      </c>
      <c r="W8" s="13">
        <v>189.36</v>
      </c>
      <c r="X8" s="13">
        <v>79.72</v>
      </c>
      <c r="Y8" s="24"/>
      <c r="Z8" s="24"/>
    </row>
    <row r="9" spans="1:26" ht="12">
      <c r="A9" s="12" t="s">
        <v>31</v>
      </c>
      <c r="B9" s="13">
        <v>8161.819999999921</v>
      </c>
      <c r="C9" s="13">
        <v>16815.09</v>
      </c>
      <c r="D9" s="13">
        <v>29.17</v>
      </c>
      <c r="E9" s="13">
        <v>18.07</v>
      </c>
      <c r="F9" s="13"/>
      <c r="G9" s="11">
        <v>7903.229999999991</v>
      </c>
      <c r="H9" s="11">
        <v>9057.32</v>
      </c>
      <c r="I9" s="11">
        <v>19.85</v>
      </c>
      <c r="J9" s="13">
        <v>32.06</v>
      </c>
      <c r="K9" s="13"/>
      <c r="L9" s="13">
        <v>30091.170000003385</v>
      </c>
      <c r="M9" s="13">
        <v>3041.3299999999886</v>
      </c>
      <c r="N9" s="13">
        <v>646.4299999999995</v>
      </c>
      <c r="O9" s="13">
        <v>684.2199999999974</v>
      </c>
      <c r="P9" s="13"/>
      <c r="Q9" s="13">
        <v>7541.729999999942</v>
      </c>
      <c r="R9" s="13">
        <v>103</v>
      </c>
      <c r="S9" s="13">
        <v>79.19</v>
      </c>
      <c r="T9" s="13">
        <v>226.87</v>
      </c>
      <c r="U9" s="13"/>
      <c r="V9" s="13">
        <v>269.39</v>
      </c>
      <c r="W9" s="13">
        <v>29.4</v>
      </c>
      <c r="X9" s="13">
        <v>3.12</v>
      </c>
      <c r="Y9" s="24"/>
      <c r="Z9" s="24"/>
    </row>
    <row r="10" spans="1:26" ht="12">
      <c r="A10" s="12" t="s">
        <v>32</v>
      </c>
      <c r="B10" s="13">
        <v>7641.669999999927</v>
      </c>
      <c r="C10" s="13">
        <v>21786.280000000184</v>
      </c>
      <c r="D10" s="13">
        <v>37.68</v>
      </c>
      <c r="E10" s="13">
        <v>42.78</v>
      </c>
      <c r="F10" s="13"/>
      <c r="G10" s="11">
        <v>9233.27999999991</v>
      </c>
      <c r="H10" s="11">
        <v>11670.21</v>
      </c>
      <c r="I10" s="11">
        <v>41.27000000000005</v>
      </c>
      <c r="J10" s="13">
        <v>118.8</v>
      </c>
      <c r="K10" s="13"/>
      <c r="L10" s="13">
        <v>50449.07000000019</v>
      </c>
      <c r="M10" s="13">
        <v>5972.44000000001</v>
      </c>
      <c r="N10" s="13">
        <v>1276.02</v>
      </c>
      <c r="O10" s="13">
        <v>1711.1799999999578</v>
      </c>
      <c r="P10" s="13"/>
      <c r="Q10" s="13">
        <v>4908.279999999994</v>
      </c>
      <c r="R10" s="13">
        <v>134.12</v>
      </c>
      <c r="S10" s="13">
        <v>55.10000000000008</v>
      </c>
      <c r="T10" s="13">
        <v>144.69</v>
      </c>
      <c r="U10" s="13"/>
      <c r="V10" s="13">
        <v>532.55</v>
      </c>
      <c r="W10" s="13">
        <v>44.98</v>
      </c>
      <c r="X10" s="13">
        <v>6.36</v>
      </c>
      <c r="Y10" s="24"/>
      <c r="Z10" s="24"/>
    </row>
    <row r="11" spans="1:26" ht="12">
      <c r="A11" s="12" t="s">
        <v>33</v>
      </c>
      <c r="B11" s="13">
        <v>7346.6300000000065</v>
      </c>
      <c r="C11" s="13">
        <v>17168.84</v>
      </c>
      <c r="D11" s="13">
        <v>20.33</v>
      </c>
      <c r="E11" s="13">
        <v>18.47</v>
      </c>
      <c r="F11" s="13"/>
      <c r="G11" s="11">
        <v>8210.869999999959</v>
      </c>
      <c r="H11" s="11">
        <v>9874.379999999992</v>
      </c>
      <c r="I11" s="11">
        <v>8.4</v>
      </c>
      <c r="J11" s="13">
        <v>87.70999999999992</v>
      </c>
      <c r="K11" s="13"/>
      <c r="L11" s="13">
        <v>42381.25000000154</v>
      </c>
      <c r="M11" s="13">
        <v>5827.880000000013</v>
      </c>
      <c r="N11" s="13">
        <v>2478.5399999999345</v>
      </c>
      <c r="O11" s="13">
        <v>1334.4399999999814</v>
      </c>
      <c r="P11" s="13"/>
      <c r="Q11" s="13">
        <v>5216.179999999984</v>
      </c>
      <c r="R11" s="13">
        <v>95</v>
      </c>
      <c r="S11" s="13">
        <v>91.75</v>
      </c>
      <c r="T11" s="13">
        <v>46.26</v>
      </c>
      <c r="U11" s="13"/>
      <c r="V11" s="13">
        <v>167.98</v>
      </c>
      <c r="W11" s="13">
        <v>35.14</v>
      </c>
      <c r="X11" s="13">
        <v>1.05</v>
      </c>
      <c r="Y11" s="24"/>
      <c r="Z11" s="24"/>
    </row>
    <row r="12" spans="1:26" ht="12">
      <c r="A12" s="12" t="s">
        <v>34</v>
      </c>
      <c r="B12" s="13">
        <v>5084.249999999963</v>
      </c>
      <c r="C12" s="13">
        <v>13488.35</v>
      </c>
      <c r="D12" s="13">
        <v>25.72</v>
      </c>
      <c r="E12" s="13">
        <v>3.74</v>
      </c>
      <c r="F12" s="13"/>
      <c r="G12" s="11">
        <v>7084.019999999993</v>
      </c>
      <c r="H12" s="11">
        <v>9211.06</v>
      </c>
      <c r="I12" s="11">
        <v>8.23</v>
      </c>
      <c r="J12" s="13">
        <v>127.12</v>
      </c>
      <c r="K12" s="13"/>
      <c r="L12" s="13">
        <v>56648.11000000031</v>
      </c>
      <c r="M12" s="13">
        <v>3309.879999999987</v>
      </c>
      <c r="N12" s="13">
        <v>588.4899999999993</v>
      </c>
      <c r="O12" s="13">
        <v>1335.619999999984</v>
      </c>
      <c r="P12" s="13"/>
      <c r="Q12" s="13">
        <v>3772.069999999921</v>
      </c>
      <c r="R12" s="13">
        <v>170.63</v>
      </c>
      <c r="S12" s="13">
        <v>48.49</v>
      </c>
      <c r="T12" s="13">
        <v>38.48</v>
      </c>
      <c r="U12" s="13"/>
      <c r="V12" s="13">
        <v>367.81000000000085</v>
      </c>
      <c r="W12" s="13">
        <v>26.73</v>
      </c>
      <c r="X12" s="13">
        <v>0.48</v>
      </c>
      <c r="Y12" s="24"/>
      <c r="Z12" s="24"/>
    </row>
    <row r="13" spans="1:26" ht="12">
      <c r="A13" s="12" t="s">
        <v>35</v>
      </c>
      <c r="B13" s="13">
        <v>4839.819999999974</v>
      </c>
      <c r="C13" s="13">
        <v>11280.51</v>
      </c>
      <c r="D13" s="13">
        <v>20.25</v>
      </c>
      <c r="E13" s="13">
        <v>0.52</v>
      </c>
      <c r="F13" s="13"/>
      <c r="G13" s="11">
        <v>5657.659999999983</v>
      </c>
      <c r="H13" s="11">
        <v>7306.359999999993</v>
      </c>
      <c r="I13" s="11">
        <v>7.52</v>
      </c>
      <c r="J13" s="13">
        <v>17.31</v>
      </c>
      <c r="K13" s="13"/>
      <c r="L13" s="13">
        <v>12524.58</v>
      </c>
      <c r="M13" s="13">
        <v>1752.38</v>
      </c>
      <c r="N13" s="13">
        <v>334.1</v>
      </c>
      <c r="O13" s="13">
        <v>92.87000000000009</v>
      </c>
      <c r="P13" s="13"/>
      <c r="Q13" s="13">
        <v>2927.6299999999846</v>
      </c>
      <c r="R13" s="13">
        <v>179.95</v>
      </c>
      <c r="S13" s="13">
        <v>40.95</v>
      </c>
      <c r="T13" s="13">
        <v>8.76</v>
      </c>
      <c r="U13" s="13"/>
      <c r="V13" s="13">
        <v>177.3100000000005</v>
      </c>
      <c r="W13" s="13">
        <v>20.46</v>
      </c>
      <c r="X13" s="13">
        <v>0.41</v>
      </c>
      <c r="Y13" s="24"/>
      <c r="Z13" s="24"/>
    </row>
    <row r="14" spans="1:26" ht="12">
      <c r="A14" s="12" t="s">
        <v>36</v>
      </c>
      <c r="B14" s="13">
        <v>23872.400000001613</v>
      </c>
      <c r="C14" s="13">
        <v>16889.24</v>
      </c>
      <c r="D14" s="13">
        <v>15.47</v>
      </c>
      <c r="E14" s="13">
        <v>45.85</v>
      </c>
      <c r="F14" s="13"/>
      <c r="G14" s="11">
        <v>7301.219999999919</v>
      </c>
      <c r="H14" s="11">
        <v>8966.55</v>
      </c>
      <c r="I14" s="11">
        <v>19.6</v>
      </c>
      <c r="J14" s="13">
        <v>41.58</v>
      </c>
      <c r="K14" s="13"/>
      <c r="L14" s="13">
        <v>35181.960000002655</v>
      </c>
      <c r="M14" s="13">
        <v>5312.02</v>
      </c>
      <c r="N14" s="13">
        <v>972.41</v>
      </c>
      <c r="O14" s="13">
        <v>624.6899999999968</v>
      </c>
      <c r="P14" s="13"/>
      <c r="Q14" s="13">
        <v>4357.799999999966</v>
      </c>
      <c r="R14" s="13">
        <v>158.45</v>
      </c>
      <c r="S14" s="13">
        <v>88.49</v>
      </c>
      <c r="T14" s="13">
        <v>12.16</v>
      </c>
      <c r="U14" s="13"/>
      <c r="V14" s="13">
        <v>222.35</v>
      </c>
      <c r="W14" s="13">
        <v>70.23</v>
      </c>
      <c r="X14" s="13">
        <v>0</v>
      </c>
      <c r="Y14" s="24"/>
      <c r="Z14" s="24"/>
    </row>
    <row r="15" spans="1:26" ht="12">
      <c r="A15" s="16" t="s">
        <v>37</v>
      </c>
      <c r="B15" s="17">
        <v>103310.76000000359</v>
      </c>
      <c r="C15" s="17">
        <v>204898.58</v>
      </c>
      <c r="D15" s="17">
        <v>383.74</v>
      </c>
      <c r="E15" s="17">
        <v>213.39</v>
      </c>
      <c r="F15" s="17"/>
      <c r="G15" s="17">
        <v>88698.81000000093</v>
      </c>
      <c r="H15" s="17">
        <v>110556.66</v>
      </c>
      <c r="I15" s="17">
        <v>390.5</v>
      </c>
      <c r="J15" s="17">
        <v>677.2</v>
      </c>
      <c r="K15" s="17"/>
      <c r="L15" s="17">
        <v>493071.1599999882</v>
      </c>
      <c r="M15" s="17">
        <v>52694.78</v>
      </c>
      <c r="N15" s="17">
        <v>12556.939999999902</v>
      </c>
      <c r="O15" s="17">
        <v>13367.740000000096</v>
      </c>
      <c r="P15" s="17"/>
      <c r="Q15" s="17">
        <v>77287.08000000328</v>
      </c>
      <c r="R15" s="17">
        <v>1558.76</v>
      </c>
      <c r="S15" s="17">
        <v>1043.44</v>
      </c>
      <c r="T15" s="17">
        <v>1188.32</v>
      </c>
      <c r="U15" s="17"/>
      <c r="V15" s="17">
        <v>4269.13</v>
      </c>
      <c r="W15" s="17">
        <v>492.2</v>
      </c>
      <c r="X15" s="17">
        <v>100.2</v>
      </c>
      <c r="Y15" s="24"/>
      <c r="Z15" s="24"/>
    </row>
    <row r="16" spans="1:26" ht="12">
      <c r="A16" s="18" t="s">
        <v>52</v>
      </c>
      <c r="B16" s="25"/>
      <c r="C16" s="25"/>
      <c r="D16" s="25"/>
      <c r="E16" s="25"/>
      <c r="F16" s="25"/>
      <c r="G16" s="25"/>
      <c r="H16" s="25"/>
      <c r="I16" s="25"/>
      <c r="J16" s="25"/>
      <c r="K16" s="25"/>
      <c r="L16" s="25"/>
      <c r="M16" s="25"/>
      <c r="N16" s="25"/>
      <c r="O16" s="25"/>
      <c r="P16" s="25"/>
      <c r="Q16" s="25"/>
      <c r="R16" s="25"/>
      <c r="S16" s="25"/>
      <c r="T16" s="25"/>
      <c r="U16" s="25"/>
      <c r="V16" s="25"/>
      <c r="W16" s="25"/>
      <c r="X16" s="25"/>
      <c r="Y16" s="24"/>
      <c r="Z16" s="24"/>
    </row>
    <row r="17" spans="1:21" ht="12">
      <c r="A17" s="18" t="s">
        <v>39</v>
      </c>
      <c r="B17" s="10"/>
      <c r="C17" s="10"/>
      <c r="D17" s="10"/>
      <c r="E17" s="10"/>
      <c r="F17" s="10"/>
      <c r="G17" s="10"/>
      <c r="H17" s="10"/>
      <c r="I17" s="10"/>
      <c r="J17" s="10"/>
      <c r="K17" s="10"/>
      <c r="L17" s="10"/>
      <c r="M17" s="26"/>
      <c r="P17" s="10"/>
      <c r="U17" s="10"/>
    </row>
    <row r="18" spans="1:24" ht="20.25" customHeight="1">
      <c r="A18" s="59" t="s">
        <v>40</v>
      </c>
      <c r="B18" s="59"/>
      <c r="C18" s="59"/>
      <c r="D18" s="59"/>
      <c r="E18" s="59"/>
      <c r="F18" s="59"/>
      <c r="G18" s="59"/>
      <c r="H18" s="59"/>
      <c r="I18" s="59"/>
      <c r="J18" s="59"/>
      <c r="K18" s="59"/>
      <c r="L18" s="59"/>
      <c r="M18" s="59"/>
      <c r="N18" s="59"/>
      <c r="O18" s="59"/>
      <c r="P18" s="59"/>
      <c r="Q18" s="59"/>
      <c r="R18" s="59"/>
      <c r="S18" s="59"/>
      <c r="T18" s="59"/>
      <c r="U18" s="59"/>
      <c r="V18" s="59"/>
      <c r="W18" s="59"/>
      <c r="X18" s="59"/>
    </row>
  </sheetData>
  <sheetProtection selectLockedCells="1" selectUnlockedCells="1"/>
  <mergeCells count="7">
    <mergeCell ref="Q3:T3"/>
    <mergeCell ref="V3:X3"/>
    <mergeCell ref="A18:X18"/>
    <mergeCell ref="A3:A4"/>
    <mergeCell ref="B3:E3"/>
    <mergeCell ref="G3:J3"/>
    <mergeCell ref="L3:O3"/>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19"/>
  <sheetViews>
    <sheetView workbookViewId="0" topLeftCell="A1">
      <selection activeCell="A5" sqref="A5:A15"/>
    </sheetView>
  </sheetViews>
  <sheetFormatPr defaultColWidth="9.33203125" defaultRowHeight="11.25"/>
  <cols>
    <col min="1" max="1" width="15.83203125" style="6" customWidth="1"/>
    <col min="2" max="2" width="13.66015625" style="6" customWidth="1"/>
    <col min="3" max="4" width="12.66015625" style="6" customWidth="1"/>
    <col min="5" max="5" width="11.33203125" style="6" customWidth="1"/>
    <col min="6" max="6" width="12.33203125" style="6" customWidth="1"/>
    <col min="7" max="7" width="11.83203125" style="6" customWidth="1"/>
    <col min="8" max="8" width="11" style="6" customWidth="1"/>
    <col min="9" max="16384" width="9.33203125" style="6" customWidth="1"/>
  </cols>
  <sheetData>
    <row r="1" ht="12">
      <c r="A1" s="7" t="s">
        <v>53</v>
      </c>
    </row>
    <row r="2" ht="12">
      <c r="H2" s="27"/>
    </row>
    <row r="3" spans="1:8" s="8" customFormat="1" ht="12.75" customHeight="1">
      <c r="A3" s="60" t="s">
        <v>19</v>
      </c>
      <c r="B3" s="57" t="s">
        <v>54</v>
      </c>
      <c r="C3" s="57"/>
      <c r="D3" s="57"/>
      <c r="E3" s="57"/>
      <c r="F3" s="57"/>
      <c r="G3" s="57"/>
      <c r="H3" s="63" t="s">
        <v>26</v>
      </c>
    </row>
    <row r="4" spans="1:8" s="8" customFormat="1" ht="22.5">
      <c r="A4" s="60"/>
      <c r="B4" s="9" t="s">
        <v>55</v>
      </c>
      <c r="C4" s="9" t="s">
        <v>56</v>
      </c>
      <c r="D4" s="9" t="s">
        <v>57</v>
      </c>
      <c r="E4" s="9" t="s">
        <v>58</v>
      </c>
      <c r="F4" s="9" t="s">
        <v>59</v>
      </c>
      <c r="G4" s="9" t="s">
        <v>60</v>
      </c>
      <c r="H4" s="63"/>
    </row>
    <row r="5" spans="1:9" ht="12">
      <c r="A5" s="10" t="s">
        <v>27</v>
      </c>
      <c r="B5" s="11">
        <v>69.56</v>
      </c>
      <c r="C5" s="11">
        <v>108.68</v>
      </c>
      <c r="D5" s="11">
        <v>7026.989999999965</v>
      </c>
      <c r="E5" s="11">
        <v>18059.320000000662</v>
      </c>
      <c r="F5" s="11">
        <v>1715.5199999999943</v>
      </c>
      <c r="G5" s="11">
        <v>124.39</v>
      </c>
      <c r="H5" s="11">
        <v>27104.46000000062</v>
      </c>
      <c r="I5" s="19"/>
    </row>
    <row r="6" spans="1:9" ht="12">
      <c r="A6" s="12" t="s">
        <v>28</v>
      </c>
      <c r="B6" s="13">
        <v>490.24</v>
      </c>
      <c r="C6" s="13">
        <v>1026.8</v>
      </c>
      <c r="D6" s="13">
        <v>23381.41000000047</v>
      </c>
      <c r="E6" s="13">
        <v>46590.00000000288</v>
      </c>
      <c r="F6" s="13">
        <v>4371.419999999973</v>
      </c>
      <c r="G6" s="13">
        <v>164.98</v>
      </c>
      <c r="H6" s="11">
        <v>76024.85000000332</v>
      </c>
      <c r="I6" s="19"/>
    </row>
    <row r="7" spans="1:9" s="15" customFormat="1" ht="12">
      <c r="A7" s="14" t="s">
        <v>29</v>
      </c>
      <c r="B7" s="13">
        <v>93.5</v>
      </c>
      <c r="C7" s="13">
        <v>513.2</v>
      </c>
      <c r="D7" s="13">
        <v>12904.329999999885</v>
      </c>
      <c r="E7" s="13">
        <v>27331.740000002508</v>
      </c>
      <c r="F7" s="13">
        <v>2878.1299999999683</v>
      </c>
      <c r="G7" s="13">
        <v>227.92</v>
      </c>
      <c r="H7" s="11">
        <v>43948.82000000236</v>
      </c>
      <c r="I7" s="28"/>
    </row>
    <row r="8" spans="1:9" ht="12">
      <c r="A8" s="12" t="s">
        <v>30</v>
      </c>
      <c r="B8" s="13">
        <v>1736.41</v>
      </c>
      <c r="C8" s="13">
        <v>7485.459999999967</v>
      </c>
      <c r="D8" s="13">
        <v>101219.14000001107</v>
      </c>
      <c r="E8" s="13">
        <v>135648.35000001127</v>
      </c>
      <c r="F8" s="13">
        <v>12588.249999999922</v>
      </c>
      <c r="G8" s="13">
        <v>807.1100000000006</v>
      </c>
      <c r="H8" s="11">
        <v>259484.72000002224</v>
      </c>
      <c r="I8" s="19"/>
    </row>
    <row r="9" spans="1:9" ht="12">
      <c r="A9" s="12" t="s">
        <v>31</v>
      </c>
      <c r="B9" s="13">
        <v>219.93</v>
      </c>
      <c r="C9" s="13">
        <v>695.98</v>
      </c>
      <c r="D9" s="13">
        <v>19180.170000000056</v>
      </c>
      <c r="E9" s="13">
        <v>30591.430000004642</v>
      </c>
      <c r="F9" s="13">
        <v>3215.2799999999766</v>
      </c>
      <c r="G9" s="13">
        <v>64.55</v>
      </c>
      <c r="H9" s="11">
        <v>53967.34000000468</v>
      </c>
      <c r="I9" s="19"/>
    </row>
    <row r="10" spans="1:9" ht="12">
      <c r="A10" s="12" t="s">
        <v>32</v>
      </c>
      <c r="B10" s="13">
        <v>320.79</v>
      </c>
      <c r="C10" s="13">
        <v>1186.09</v>
      </c>
      <c r="D10" s="13">
        <v>23079.070000000505</v>
      </c>
      <c r="E10" s="13">
        <v>43418.11000000067</v>
      </c>
      <c r="F10" s="13">
        <v>4524.899999999975</v>
      </c>
      <c r="G10" s="13">
        <v>235.89</v>
      </c>
      <c r="H10" s="11">
        <v>72764.85000000116</v>
      </c>
      <c r="I10" s="19"/>
    </row>
    <row r="11" spans="1:9" ht="12">
      <c r="A11" s="12" t="s">
        <v>33</v>
      </c>
      <c r="B11" s="13">
        <v>107.3</v>
      </c>
      <c r="C11" s="13">
        <v>359.68</v>
      </c>
      <c r="D11" s="13">
        <v>17448.310000000165</v>
      </c>
      <c r="E11" s="13">
        <v>40671.53000000182</v>
      </c>
      <c r="F11" s="13">
        <v>4352.01999999994</v>
      </c>
      <c r="G11" s="13">
        <v>384.07</v>
      </c>
      <c r="H11" s="11">
        <v>63322.910000001924</v>
      </c>
      <c r="I11" s="19"/>
    </row>
    <row r="12" spans="1:9" ht="12">
      <c r="A12" s="12" t="s">
        <v>34</v>
      </c>
      <c r="B12" s="13">
        <v>456.75</v>
      </c>
      <c r="C12" s="13">
        <v>9145.069999999987</v>
      </c>
      <c r="D12" s="13">
        <v>27412.570000001277</v>
      </c>
      <c r="E12" s="13">
        <v>33093.290000004905</v>
      </c>
      <c r="F12" s="13">
        <v>2700.9799999999836</v>
      </c>
      <c r="G12" s="13">
        <v>147.6</v>
      </c>
      <c r="H12" s="11">
        <v>72956.26000000615</v>
      </c>
      <c r="I12" s="19"/>
    </row>
    <row r="13" spans="1:9" ht="12">
      <c r="A13" s="12" t="s">
        <v>35</v>
      </c>
      <c r="B13" s="13">
        <v>25.46</v>
      </c>
      <c r="C13" s="13">
        <v>198.15</v>
      </c>
      <c r="D13" s="13">
        <v>6363.729999999952</v>
      </c>
      <c r="E13" s="13">
        <v>17824.88000000083</v>
      </c>
      <c r="F13" s="13">
        <v>1582.16</v>
      </c>
      <c r="G13" s="13">
        <v>132.62</v>
      </c>
      <c r="H13" s="11">
        <v>26127.000000000775</v>
      </c>
      <c r="I13" s="19"/>
    </row>
    <row r="14" spans="1:9" ht="12">
      <c r="A14" s="12" t="s">
        <v>36</v>
      </c>
      <c r="B14" s="13">
        <v>110.84</v>
      </c>
      <c r="C14" s="13">
        <v>267.13</v>
      </c>
      <c r="D14" s="13">
        <v>17039.280000000166</v>
      </c>
      <c r="E14" s="13">
        <v>50351.13000000612</v>
      </c>
      <c r="F14" s="13">
        <v>3103.549999999979</v>
      </c>
      <c r="G14" s="13">
        <v>63.8</v>
      </c>
      <c r="H14" s="11">
        <v>70935.73000000625</v>
      </c>
      <c r="I14" s="19"/>
    </row>
    <row r="15" spans="1:9" ht="12">
      <c r="A15" s="16" t="s">
        <v>37</v>
      </c>
      <c r="B15" s="17">
        <v>3630.78</v>
      </c>
      <c r="C15" s="17">
        <v>20986.24</v>
      </c>
      <c r="D15" s="17">
        <v>255055.00000001353</v>
      </c>
      <c r="E15" s="17">
        <v>443579.78000003623</v>
      </c>
      <c r="F15" s="17">
        <v>41032.20999999971</v>
      </c>
      <c r="G15" s="17">
        <v>2352.93</v>
      </c>
      <c r="H15" s="17">
        <v>766636.9400000497</v>
      </c>
      <c r="I15" s="19"/>
    </row>
    <row r="16" spans="1:9" ht="12">
      <c r="A16" s="18" t="s">
        <v>52</v>
      </c>
      <c r="B16" s="25"/>
      <c r="C16" s="25"/>
      <c r="D16" s="25"/>
      <c r="E16" s="25"/>
      <c r="F16" s="25"/>
      <c r="G16" s="25"/>
      <c r="H16" s="25"/>
      <c r="I16" s="19"/>
    </row>
    <row r="17" spans="1:8" ht="12">
      <c r="A17" s="18" t="s">
        <v>39</v>
      </c>
      <c r="B17" s="10"/>
      <c r="C17" s="10"/>
      <c r="D17" s="10"/>
      <c r="E17" s="10"/>
      <c r="F17" s="10"/>
      <c r="G17" s="10"/>
      <c r="H17" s="19"/>
    </row>
    <row r="18" spans="1:8" ht="20.25" customHeight="1">
      <c r="A18" s="59" t="s">
        <v>40</v>
      </c>
      <c r="B18" s="59"/>
      <c r="C18" s="59"/>
      <c r="D18" s="59"/>
      <c r="E18" s="59"/>
      <c r="F18" s="59"/>
      <c r="G18" s="59"/>
      <c r="H18" s="59"/>
    </row>
    <row r="19" spans="2:8" ht="12">
      <c r="B19" s="19"/>
      <c r="C19" s="19"/>
      <c r="D19" s="19"/>
      <c r="E19" s="19"/>
      <c r="F19" s="19"/>
      <c r="G19" s="19"/>
      <c r="H19" s="19"/>
    </row>
  </sheetData>
  <sheetProtection selectLockedCells="1" selectUnlockedCells="1"/>
  <mergeCells count="4">
    <mergeCell ref="A3:A4"/>
    <mergeCell ref="B3:G3"/>
    <mergeCell ref="H3:H4"/>
    <mergeCell ref="A18:H18"/>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20"/>
  <sheetViews>
    <sheetView tabSelected="1" workbookViewId="0" topLeftCell="A1">
      <selection activeCell="R24" sqref="R24"/>
    </sheetView>
  </sheetViews>
  <sheetFormatPr defaultColWidth="9.33203125" defaultRowHeight="11.25"/>
  <cols>
    <col min="1" max="1" width="16.83203125" style="6" customWidth="1"/>
    <col min="2" max="2" width="8.5" style="6" customWidth="1"/>
    <col min="3" max="3" width="10.66015625" style="6" customWidth="1"/>
    <col min="4" max="4" width="9.66015625" style="6" customWidth="1"/>
    <col min="5" max="5" width="9.5" style="6" customWidth="1"/>
    <col min="6" max="7" width="9.66015625" style="6" customWidth="1"/>
    <col min="8" max="8" width="15.5" style="6" customWidth="1"/>
    <col min="9" max="9" width="13.66015625" style="6" customWidth="1"/>
    <col min="10" max="10" width="10.16015625" style="6" customWidth="1"/>
    <col min="11" max="11" width="8.5" style="6" customWidth="1"/>
    <col min="12" max="16384" width="9.33203125" style="6" customWidth="1"/>
  </cols>
  <sheetData>
    <row r="1" ht="12">
      <c r="A1" s="7" t="s">
        <v>61</v>
      </c>
    </row>
    <row r="2" spans="2:11" ht="12">
      <c r="B2" s="27"/>
      <c r="C2" s="27"/>
      <c r="D2" s="27"/>
      <c r="E2" s="27"/>
      <c r="F2" s="29"/>
      <c r="G2" s="29"/>
      <c r="H2" s="27"/>
      <c r="I2" s="27"/>
      <c r="J2" s="27"/>
      <c r="K2" s="29"/>
    </row>
    <row r="3" spans="1:11" s="8" customFormat="1" ht="11.25" customHeight="1">
      <c r="A3" s="60" t="s">
        <v>19</v>
      </c>
      <c r="B3" s="63" t="s">
        <v>62</v>
      </c>
      <c r="C3" s="63"/>
      <c r="D3" s="63"/>
      <c r="E3" s="63"/>
      <c r="F3" s="63" t="s">
        <v>26</v>
      </c>
      <c r="G3" s="64" t="s">
        <v>63</v>
      </c>
      <c r="H3" s="65" t="s">
        <v>64</v>
      </c>
      <c r="I3" s="65"/>
      <c r="J3" s="65"/>
      <c r="K3" s="63" t="s">
        <v>26</v>
      </c>
    </row>
    <row r="4" spans="1:11" s="8" customFormat="1" ht="23.25" customHeight="1">
      <c r="A4" s="60"/>
      <c r="B4" s="66" t="s">
        <v>65</v>
      </c>
      <c r="C4" s="66"/>
      <c r="D4" s="66" t="s">
        <v>66</v>
      </c>
      <c r="E4" s="66"/>
      <c r="F4" s="63"/>
      <c r="G4" s="64"/>
      <c r="H4" s="57" t="s">
        <v>67</v>
      </c>
      <c r="I4" s="57" t="s">
        <v>68</v>
      </c>
      <c r="J4" s="57" t="s">
        <v>69</v>
      </c>
      <c r="K4" s="63"/>
    </row>
    <row r="5" spans="1:11" s="8" customFormat="1" ht="33.75">
      <c r="A5" s="60"/>
      <c r="B5" s="9" t="s">
        <v>26</v>
      </c>
      <c r="C5" s="9" t="s">
        <v>63</v>
      </c>
      <c r="D5" s="9" t="s">
        <v>26</v>
      </c>
      <c r="E5" s="9" t="s">
        <v>63</v>
      </c>
      <c r="F5" s="63"/>
      <c r="G5" s="64"/>
      <c r="H5" s="57"/>
      <c r="I5" s="57"/>
      <c r="J5" s="57"/>
      <c r="K5" s="63"/>
    </row>
    <row r="6" spans="1:13" ht="12">
      <c r="A6" s="10" t="s">
        <v>27</v>
      </c>
      <c r="B6" s="13">
        <v>1048.91</v>
      </c>
      <c r="C6" s="13">
        <v>553.6</v>
      </c>
      <c r="D6" s="13">
        <v>16594.31</v>
      </c>
      <c r="E6" s="13">
        <v>5413.5</v>
      </c>
      <c r="F6" s="11">
        <v>17643.22</v>
      </c>
      <c r="G6" s="11">
        <v>5967.1</v>
      </c>
      <c r="H6" s="13">
        <v>393.11</v>
      </c>
      <c r="I6" s="13">
        <v>96.42</v>
      </c>
      <c r="J6" s="13">
        <v>8.68</v>
      </c>
      <c r="K6" s="13">
        <v>498.21</v>
      </c>
      <c r="L6" s="19"/>
      <c r="M6" s="19"/>
    </row>
    <row r="7" spans="1:13" ht="12">
      <c r="A7" s="12" t="s">
        <v>28</v>
      </c>
      <c r="B7" s="13">
        <v>2090.94</v>
      </c>
      <c r="C7" s="13">
        <v>1059.32</v>
      </c>
      <c r="D7" s="13">
        <v>37940.070000000116</v>
      </c>
      <c r="E7" s="13">
        <v>11773.49</v>
      </c>
      <c r="F7" s="11">
        <v>40031.01000000012</v>
      </c>
      <c r="G7" s="11">
        <v>12832.81</v>
      </c>
      <c r="H7" s="13">
        <v>849.16</v>
      </c>
      <c r="I7" s="13">
        <v>469.73000000000076</v>
      </c>
      <c r="J7" s="13">
        <v>61.93</v>
      </c>
      <c r="K7" s="13">
        <v>1380.82</v>
      </c>
      <c r="L7" s="19"/>
      <c r="M7" s="19"/>
    </row>
    <row r="8" spans="1:13" ht="12">
      <c r="A8" s="14" t="s">
        <v>29</v>
      </c>
      <c r="B8" s="13">
        <v>1635.9</v>
      </c>
      <c r="C8" s="13">
        <v>881.21</v>
      </c>
      <c r="D8" s="13">
        <v>26881.400000000063</v>
      </c>
      <c r="E8" s="13">
        <v>8229.960000000006</v>
      </c>
      <c r="F8" s="11">
        <v>28517.300000000065</v>
      </c>
      <c r="G8" s="11">
        <v>9111.170000000007</v>
      </c>
      <c r="H8" s="13">
        <v>495.7199999999992</v>
      </c>
      <c r="I8" s="13">
        <v>351.1899999999993</v>
      </c>
      <c r="J8" s="13">
        <v>38.62</v>
      </c>
      <c r="K8" s="13">
        <v>885.5299999999985</v>
      </c>
      <c r="L8" s="19"/>
      <c r="M8" s="19"/>
    </row>
    <row r="9" spans="1:13" ht="12">
      <c r="A9" s="12" t="s">
        <v>30</v>
      </c>
      <c r="B9" s="13">
        <v>4407.37</v>
      </c>
      <c r="C9" s="13">
        <v>2330</v>
      </c>
      <c r="D9" s="13">
        <v>99538.61000000048</v>
      </c>
      <c r="E9" s="13">
        <v>31236.720000000267</v>
      </c>
      <c r="F9" s="11">
        <v>103945.98</v>
      </c>
      <c r="G9" s="11">
        <v>33566.72000000026</v>
      </c>
      <c r="H9" s="13">
        <v>2742.2999999999934</v>
      </c>
      <c r="I9" s="13">
        <v>2056.739999999989</v>
      </c>
      <c r="J9" s="13">
        <v>122.83</v>
      </c>
      <c r="K9" s="13">
        <v>4921.869999999983</v>
      </c>
      <c r="L9" s="19"/>
      <c r="M9" s="19"/>
    </row>
    <row r="10" spans="1:13" ht="12">
      <c r="A10" s="12" t="s">
        <v>31</v>
      </c>
      <c r="B10" s="13">
        <v>1722.12</v>
      </c>
      <c r="C10" s="13">
        <v>945.52</v>
      </c>
      <c r="D10" s="13">
        <v>27294.620000000086</v>
      </c>
      <c r="E10" s="13">
        <v>9214.809999999994</v>
      </c>
      <c r="F10" s="11">
        <v>29016.740000000085</v>
      </c>
      <c r="G10" s="11">
        <v>10160.33</v>
      </c>
      <c r="H10" s="13">
        <v>561.54</v>
      </c>
      <c r="I10" s="13">
        <v>212.11</v>
      </c>
      <c r="J10" s="13">
        <v>30.39</v>
      </c>
      <c r="K10" s="13">
        <v>804.04</v>
      </c>
      <c r="L10" s="19"/>
      <c r="M10" s="19"/>
    </row>
    <row r="11" spans="1:13" ht="12">
      <c r="A11" s="12" t="s">
        <v>32</v>
      </c>
      <c r="B11" s="13">
        <v>1912.83</v>
      </c>
      <c r="C11" s="13">
        <v>978.65</v>
      </c>
      <c r="D11" s="13">
        <v>37650.22000000021</v>
      </c>
      <c r="E11" s="13">
        <v>11711.36</v>
      </c>
      <c r="F11" s="11">
        <v>39563.050000000214</v>
      </c>
      <c r="G11" s="11">
        <v>12690.01</v>
      </c>
      <c r="H11" s="13">
        <v>863.57</v>
      </c>
      <c r="I11" s="13">
        <v>531.2500000000008</v>
      </c>
      <c r="J11" s="13">
        <v>60.2300000000003</v>
      </c>
      <c r="K11" s="13">
        <v>1455.05</v>
      </c>
      <c r="L11" s="19"/>
      <c r="M11" s="19"/>
    </row>
    <row r="12" spans="1:13" ht="12">
      <c r="A12" s="12" t="s">
        <v>33</v>
      </c>
      <c r="B12" s="13">
        <v>1722.15</v>
      </c>
      <c r="C12" s="13">
        <v>907.52</v>
      </c>
      <c r="D12" s="13">
        <v>31243.950000000143</v>
      </c>
      <c r="E12" s="13">
        <v>9782.2</v>
      </c>
      <c r="F12" s="11">
        <v>32966.100000000144</v>
      </c>
      <c r="G12" s="11">
        <v>10689.72</v>
      </c>
      <c r="H12" s="13">
        <v>808.9400000000007</v>
      </c>
      <c r="I12" s="13">
        <v>1792.609999999979</v>
      </c>
      <c r="J12" s="13">
        <v>32.61</v>
      </c>
      <c r="K12" s="13">
        <v>2634.15999999998</v>
      </c>
      <c r="L12" s="19"/>
      <c r="M12" s="19"/>
    </row>
    <row r="13" spans="1:13" ht="12">
      <c r="A13" s="12" t="s">
        <v>34</v>
      </c>
      <c r="B13" s="13">
        <v>1298.62</v>
      </c>
      <c r="C13" s="13">
        <v>673.29</v>
      </c>
      <c r="D13" s="13">
        <v>24881.3</v>
      </c>
      <c r="E13" s="13">
        <v>8441.6</v>
      </c>
      <c r="F13" s="11">
        <v>26179.92</v>
      </c>
      <c r="G13" s="11">
        <v>9114.89</v>
      </c>
      <c r="H13" s="13">
        <v>507.01</v>
      </c>
      <c r="I13" s="13">
        <v>178.53</v>
      </c>
      <c r="J13" s="13">
        <v>12.12</v>
      </c>
      <c r="K13" s="13">
        <v>697.66</v>
      </c>
      <c r="L13" s="19"/>
      <c r="M13" s="19"/>
    </row>
    <row r="14" spans="1:13" ht="12">
      <c r="A14" s="12" t="s">
        <v>35</v>
      </c>
      <c r="B14" s="13">
        <v>1259.64</v>
      </c>
      <c r="C14" s="13">
        <v>660.87</v>
      </c>
      <c r="D14" s="13">
        <v>19259.56</v>
      </c>
      <c r="E14" s="13">
        <v>6519.2</v>
      </c>
      <c r="F14" s="11">
        <v>20519.2</v>
      </c>
      <c r="G14" s="11">
        <v>7180.07</v>
      </c>
      <c r="H14" s="13">
        <v>227.71</v>
      </c>
      <c r="I14" s="13">
        <v>183.21</v>
      </c>
      <c r="J14" s="13">
        <v>12.36</v>
      </c>
      <c r="K14" s="13">
        <v>423.28</v>
      </c>
      <c r="L14" s="19"/>
      <c r="M14" s="19"/>
    </row>
    <row r="15" spans="1:13" ht="12">
      <c r="A15" s="12" t="s">
        <v>36</v>
      </c>
      <c r="B15" s="13">
        <v>1160.78</v>
      </c>
      <c r="C15" s="13">
        <v>601.03</v>
      </c>
      <c r="D15" s="13">
        <v>30165.480000000192</v>
      </c>
      <c r="E15" s="13">
        <v>9756.119999999994</v>
      </c>
      <c r="F15" s="11">
        <v>31326.26000000019</v>
      </c>
      <c r="G15" s="11">
        <v>10357.15</v>
      </c>
      <c r="H15" s="13">
        <v>723.6300000000009</v>
      </c>
      <c r="I15" s="13">
        <v>425.84</v>
      </c>
      <c r="J15" s="13">
        <v>16.73</v>
      </c>
      <c r="K15" s="13">
        <v>1166.2</v>
      </c>
      <c r="L15" s="19"/>
      <c r="M15" s="19"/>
    </row>
    <row r="16" spans="1:13" ht="12">
      <c r="A16" s="16" t="s">
        <v>37</v>
      </c>
      <c r="B16" s="17">
        <v>18259.26</v>
      </c>
      <c r="C16" s="17">
        <v>9591.01</v>
      </c>
      <c r="D16" s="17">
        <v>351449.5200000013</v>
      </c>
      <c r="E16" s="17">
        <v>112078.96</v>
      </c>
      <c r="F16" s="17">
        <v>369708.78000000125</v>
      </c>
      <c r="G16" s="17">
        <v>121669.97</v>
      </c>
      <c r="H16" s="17">
        <v>8172.689999999994</v>
      </c>
      <c r="I16" s="17">
        <v>6297.629999999968</v>
      </c>
      <c r="J16" s="17">
        <v>396.5</v>
      </c>
      <c r="K16" s="17">
        <v>14866.82</v>
      </c>
      <c r="L16" s="19"/>
      <c r="M16" s="19"/>
    </row>
    <row r="17" spans="1:13" ht="12">
      <c r="A17" s="18" t="s">
        <v>52</v>
      </c>
      <c r="B17" s="25"/>
      <c r="C17" s="25"/>
      <c r="D17" s="25"/>
      <c r="E17" s="25"/>
      <c r="F17" s="25"/>
      <c r="G17" s="25"/>
      <c r="H17" s="25"/>
      <c r="I17" s="25"/>
      <c r="J17" s="25"/>
      <c r="K17" s="25"/>
      <c r="L17" s="19"/>
      <c r="M17" s="19"/>
    </row>
    <row r="18" spans="1:13" ht="12">
      <c r="A18" s="18" t="s">
        <v>39</v>
      </c>
      <c r="B18" s="10"/>
      <c r="C18" s="10"/>
      <c r="D18" s="10"/>
      <c r="E18" s="10"/>
      <c r="F18" s="10"/>
      <c r="G18" s="10"/>
      <c r="H18" s="10"/>
      <c r="I18" s="10"/>
      <c r="J18" s="30"/>
      <c r="K18" s="19"/>
      <c r="L18" s="19"/>
      <c r="M18" s="19"/>
    </row>
    <row r="19" spans="1:13" ht="20.25" customHeight="1">
      <c r="A19" s="59" t="s">
        <v>40</v>
      </c>
      <c r="B19" s="59"/>
      <c r="C19" s="59"/>
      <c r="D19" s="59"/>
      <c r="E19" s="59"/>
      <c r="F19" s="59"/>
      <c r="G19" s="59"/>
      <c r="H19" s="59"/>
      <c r="I19" s="59"/>
      <c r="J19" s="59"/>
      <c r="K19" s="59"/>
      <c r="L19" s="19"/>
      <c r="M19" s="19"/>
    </row>
    <row r="20" spans="2:13" ht="12">
      <c r="B20" s="19"/>
      <c r="C20" s="19"/>
      <c r="D20" s="19"/>
      <c r="E20" s="19"/>
      <c r="F20" s="19"/>
      <c r="G20" s="19"/>
      <c r="H20" s="19"/>
      <c r="I20" s="19"/>
      <c r="J20" s="19"/>
      <c r="K20" s="19"/>
      <c r="L20" s="19"/>
      <c r="M20" s="19"/>
    </row>
  </sheetData>
  <sheetProtection selectLockedCells="1" selectUnlockedCells="1"/>
  <mergeCells count="12">
    <mergeCell ref="A3:A5"/>
    <mergeCell ref="B3:E3"/>
    <mergeCell ref="F3:F5"/>
    <mergeCell ref="G3:G5"/>
    <mergeCell ref="A19:K19"/>
    <mergeCell ref="H3:J3"/>
    <mergeCell ref="K3:K5"/>
    <mergeCell ref="B4:C4"/>
    <mergeCell ref="D4:E4"/>
    <mergeCell ref="H4:H5"/>
    <mergeCell ref="I4:I5"/>
    <mergeCell ref="J4:J5"/>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O286"/>
  <sheetViews>
    <sheetView workbookViewId="0" topLeftCell="A1">
      <selection activeCell="I31" sqref="I31"/>
    </sheetView>
  </sheetViews>
  <sheetFormatPr defaultColWidth="9.33203125" defaultRowHeight="11.25"/>
  <cols>
    <col min="1" max="1" width="75" style="6" customWidth="1"/>
    <col min="2" max="2" width="13.66015625" style="6" customWidth="1"/>
    <col min="3" max="3" width="12" style="6" customWidth="1"/>
    <col min="4" max="4" width="12.66015625" style="6" customWidth="1"/>
    <col min="5" max="5" width="10.5" style="6" customWidth="1"/>
    <col min="6" max="6" width="12.66015625" style="6" customWidth="1"/>
    <col min="7" max="7" width="12.16015625" style="6" customWidth="1"/>
    <col min="8" max="8" width="11.33203125" style="6" customWidth="1"/>
    <col min="9" max="9" width="12" style="6" customWidth="1"/>
    <col min="10" max="16384" width="9.33203125" style="6" customWidth="1"/>
  </cols>
  <sheetData>
    <row r="1" ht="12">
      <c r="A1" s="7" t="s">
        <v>70</v>
      </c>
    </row>
    <row r="3" spans="1:9" s="8" customFormat="1" ht="13.5" customHeight="1">
      <c r="A3" s="60" t="s">
        <v>71</v>
      </c>
      <c r="B3" s="57" t="s">
        <v>72</v>
      </c>
      <c r="C3" s="57"/>
      <c r="D3" s="57" t="s">
        <v>73</v>
      </c>
      <c r="E3" s="57"/>
      <c r="F3" s="57" t="s">
        <v>74</v>
      </c>
      <c r="G3" s="57"/>
      <c r="H3" s="57" t="s">
        <v>75</v>
      </c>
      <c r="I3" s="57"/>
    </row>
    <row r="4" spans="1:9" s="8" customFormat="1" ht="22.5">
      <c r="A4" s="60"/>
      <c r="B4" s="31" t="s">
        <v>26</v>
      </c>
      <c r="C4" s="31" t="s">
        <v>63</v>
      </c>
      <c r="D4" s="31" t="s">
        <v>26</v>
      </c>
      <c r="E4" s="31" t="s">
        <v>63</v>
      </c>
      <c r="F4" s="31" t="s">
        <v>26</v>
      </c>
      <c r="G4" s="31" t="s">
        <v>63</v>
      </c>
      <c r="H4" s="31" t="s">
        <v>26</v>
      </c>
      <c r="I4" s="31" t="s">
        <v>63</v>
      </c>
    </row>
    <row r="5" spans="1:15" ht="12">
      <c r="A5" s="32" t="s">
        <v>76</v>
      </c>
      <c r="B5" s="13">
        <v>1530.93</v>
      </c>
      <c r="C5" s="13">
        <v>115.17</v>
      </c>
      <c r="D5" s="13">
        <v>112.57</v>
      </c>
      <c r="E5" s="13">
        <v>16.5</v>
      </c>
      <c r="F5" s="13">
        <v>73.66</v>
      </c>
      <c r="G5" s="13">
        <v>16.08</v>
      </c>
      <c r="H5" s="13">
        <v>3.82</v>
      </c>
      <c r="I5" s="13">
        <v>0</v>
      </c>
      <c r="J5" s="19"/>
      <c r="K5"/>
      <c r="L5"/>
      <c r="M5"/>
      <c r="N5"/>
      <c r="O5"/>
    </row>
    <row r="6" spans="1:15" s="15" customFormat="1" ht="12">
      <c r="A6" s="32" t="s">
        <v>77</v>
      </c>
      <c r="B6" s="13">
        <v>245142.21</v>
      </c>
      <c r="C6" s="13">
        <v>84456.04000000849</v>
      </c>
      <c r="D6" s="13">
        <v>46077.23000000024</v>
      </c>
      <c r="E6" s="13">
        <v>13362.03</v>
      </c>
      <c r="F6" s="13">
        <v>2572.46</v>
      </c>
      <c r="G6" s="13">
        <v>636.65</v>
      </c>
      <c r="H6" s="13">
        <v>9105.560000000156</v>
      </c>
      <c r="I6" s="13">
        <v>2816.439999999947</v>
      </c>
      <c r="J6" s="28"/>
      <c r="K6"/>
      <c r="L6"/>
      <c r="M6"/>
      <c r="N6"/>
      <c r="O6"/>
    </row>
    <row r="7" spans="1:15" s="15" customFormat="1" ht="12">
      <c r="A7" s="32" t="s">
        <v>78</v>
      </c>
      <c r="B7" s="13">
        <v>1628.08</v>
      </c>
      <c r="C7" s="13">
        <v>530.9</v>
      </c>
      <c r="D7" s="13">
        <v>346.87</v>
      </c>
      <c r="E7" s="13">
        <v>105.59</v>
      </c>
      <c r="F7" s="13">
        <v>88.57</v>
      </c>
      <c r="G7" s="13">
        <v>16.49</v>
      </c>
      <c r="H7" s="13">
        <v>21.63</v>
      </c>
      <c r="I7" s="13">
        <v>11.39</v>
      </c>
      <c r="J7" s="28"/>
      <c r="K7"/>
      <c r="L7"/>
      <c r="M7"/>
      <c r="N7"/>
      <c r="O7"/>
    </row>
    <row r="8" spans="1:15" s="15" customFormat="1" ht="12">
      <c r="A8" s="32" t="s">
        <v>79</v>
      </c>
      <c r="B8" s="13">
        <v>13730.339999999896</v>
      </c>
      <c r="C8" s="13">
        <v>3209.399999999992</v>
      </c>
      <c r="D8" s="13">
        <v>621.38</v>
      </c>
      <c r="E8" s="13">
        <v>108.8</v>
      </c>
      <c r="F8" s="13">
        <v>175.51</v>
      </c>
      <c r="G8" s="13">
        <v>32.51</v>
      </c>
      <c r="H8" s="13">
        <v>568.91</v>
      </c>
      <c r="I8" s="13">
        <v>130.8</v>
      </c>
      <c r="J8" s="28"/>
      <c r="K8"/>
      <c r="L8"/>
      <c r="M8"/>
      <c r="N8"/>
      <c r="O8"/>
    </row>
    <row r="9" spans="1:15" s="15" customFormat="1" ht="12">
      <c r="A9" s="32" t="s">
        <v>80</v>
      </c>
      <c r="B9" s="13">
        <v>46883.28000000251</v>
      </c>
      <c r="C9" s="13">
        <v>5111.309999999978</v>
      </c>
      <c r="D9" s="13">
        <v>40513.33000000026</v>
      </c>
      <c r="E9" s="13">
        <v>2710.9599999999905</v>
      </c>
      <c r="F9" s="13">
        <v>932.7499999999991</v>
      </c>
      <c r="G9" s="13">
        <v>120.33</v>
      </c>
      <c r="H9" s="13">
        <v>617.0900000000009</v>
      </c>
      <c r="I9" s="13">
        <v>67.85</v>
      </c>
      <c r="J9" s="28"/>
      <c r="K9"/>
      <c r="L9"/>
      <c r="M9"/>
      <c r="N9"/>
      <c r="O9"/>
    </row>
    <row r="10" spans="1:15" s="15" customFormat="1" ht="12">
      <c r="A10" s="32" t="s">
        <v>81</v>
      </c>
      <c r="B10" s="13">
        <v>124884.1200000067</v>
      </c>
      <c r="C10" s="13">
        <v>60706.800000003816</v>
      </c>
      <c r="D10" s="13">
        <v>90333.3200000004</v>
      </c>
      <c r="E10" s="13">
        <v>30820.300000000254</v>
      </c>
      <c r="F10" s="13">
        <v>2589.7299999999946</v>
      </c>
      <c r="G10" s="13">
        <v>914.7500000000009</v>
      </c>
      <c r="H10" s="13">
        <v>1140.61</v>
      </c>
      <c r="I10" s="13">
        <v>633.2799999999984</v>
      </c>
      <c r="J10" s="28"/>
      <c r="K10"/>
      <c r="L10"/>
      <c r="M10"/>
      <c r="N10"/>
      <c r="O10"/>
    </row>
    <row r="11" spans="1:15" s="15" customFormat="1" ht="12">
      <c r="A11" s="32" t="s">
        <v>82</v>
      </c>
      <c r="B11" s="13">
        <v>41174.92000000158</v>
      </c>
      <c r="C11" s="13">
        <v>7222.089999999985</v>
      </c>
      <c r="D11" s="13">
        <v>8200.010000000006</v>
      </c>
      <c r="E11" s="13">
        <v>1227.5</v>
      </c>
      <c r="F11" s="13">
        <v>669.2</v>
      </c>
      <c r="G11" s="13">
        <v>135.67</v>
      </c>
      <c r="H11" s="13">
        <v>318.13000000000113</v>
      </c>
      <c r="I11" s="13">
        <v>63.54</v>
      </c>
      <c r="J11" s="28"/>
      <c r="K11"/>
      <c r="L11"/>
      <c r="M11"/>
      <c r="N11"/>
      <c r="O11"/>
    </row>
    <row r="12" spans="1:15" s="15" customFormat="1" ht="12">
      <c r="A12" s="32" t="s">
        <v>83</v>
      </c>
      <c r="B12" s="13">
        <v>83804.40000000839</v>
      </c>
      <c r="C12" s="13">
        <v>43872.27000000387</v>
      </c>
      <c r="D12" s="13">
        <v>35288.910000000185</v>
      </c>
      <c r="E12" s="13">
        <v>15451.69</v>
      </c>
      <c r="F12" s="13">
        <v>693.8399999999995</v>
      </c>
      <c r="G12" s="13">
        <v>247.67</v>
      </c>
      <c r="H12" s="13">
        <v>437.29000000000144</v>
      </c>
      <c r="I12" s="13">
        <v>235.8400000000008</v>
      </c>
      <c r="J12" s="28"/>
      <c r="K12"/>
      <c r="L12"/>
      <c r="M12"/>
      <c r="N12"/>
      <c r="O12"/>
    </row>
    <row r="13" spans="1:15" s="15" customFormat="1" ht="12">
      <c r="A13" s="32" t="s">
        <v>84</v>
      </c>
      <c r="B13" s="13">
        <v>18982.51</v>
      </c>
      <c r="C13" s="13">
        <v>8556.349999999988</v>
      </c>
      <c r="D13" s="13">
        <v>7017.060000000007</v>
      </c>
      <c r="E13" s="13">
        <v>1942.84</v>
      </c>
      <c r="F13" s="13">
        <v>703.1499999999994</v>
      </c>
      <c r="G13" s="13">
        <v>271.1</v>
      </c>
      <c r="H13" s="13">
        <v>145.51</v>
      </c>
      <c r="I13" s="13">
        <v>63.13000000000007</v>
      </c>
      <c r="J13" s="28"/>
      <c r="K13"/>
      <c r="L13"/>
      <c r="M13"/>
      <c r="N13"/>
      <c r="O13"/>
    </row>
    <row r="14" spans="1:15" s="15" customFormat="1" ht="12">
      <c r="A14" s="32" t="s">
        <v>85</v>
      </c>
      <c r="B14" s="13">
        <v>33495.51</v>
      </c>
      <c r="C14" s="13">
        <v>17895.79</v>
      </c>
      <c r="D14" s="13">
        <v>7152.97</v>
      </c>
      <c r="E14" s="13">
        <v>1877.15</v>
      </c>
      <c r="F14" s="13">
        <v>344.94</v>
      </c>
      <c r="G14" s="13">
        <v>70</v>
      </c>
      <c r="H14" s="13">
        <v>104.16</v>
      </c>
      <c r="I14" s="13">
        <v>50.67</v>
      </c>
      <c r="J14" s="28"/>
      <c r="K14"/>
      <c r="L14"/>
      <c r="M14"/>
      <c r="N14"/>
      <c r="O14"/>
    </row>
    <row r="15" spans="1:15" s="15" customFormat="1" ht="12">
      <c r="A15" s="32" t="s">
        <v>86</v>
      </c>
      <c r="B15" s="13">
        <v>4692.449999999991</v>
      </c>
      <c r="C15" s="13">
        <v>3000.829999999995</v>
      </c>
      <c r="D15" s="13">
        <v>24249.53</v>
      </c>
      <c r="E15" s="13">
        <v>9046.33</v>
      </c>
      <c r="F15" s="13">
        <v>748.35</v>
      </c>
      <c r="G15" s="13">
        <v>293.99</v>
      </c>
      <c r="H15" s="13">
        <v>96.90000000000009</v>
      </c>
      <c r="I15" s="13">
        <v>34.26</v>
      </c>
      <c r="J15" s="28"/>
      <c r="K15"/>
      <c r="L15"/>
      <c r="M15"/>
      <c r="N15"/>
      <c r="O15"/>
    </row>
    <row r="16" spans="1:15" s="15" customFormat="1" ht="12">
      <c r="A16" s="32" t="s">
        <v>87</v>
      </c>
      <c r="B16" s="13">
        <v>33035.64000000163</v>
      </c>
      <c r="C16" s="13">
        <v>19943.690000001472</v>
      </c>
      <c r="D16" s="13">
        <v>53898.54000000023</v>
      </c>
      <c r="E16" s="13">
        <v>17522.73</v>
      </c>
      <c r="F16" s="13">
        <v>756.37</v>
      </c>
      <c r="G16" s="13">
        <v>231.55</v>
      </c>
      <c r="H16" s="13">
        <v>319.63</v>
      </c>
      <c r="I16" s="13">
        <v>187.91</v>
      </c>
      <c r="J16" s="28"/>
      <c r="K16"/>
      <c r="L16"/>
      <c r="M16"/>
      <c r="N16"/>
      <c r="O16"/>
    </row>
    <row r="17" spans="1:15" s="15" customFormat="1" ht="12">
      <c r="A17" s="32" t="s">
        <v>88</v>
      </c>
      <c r="B17" s="13">
        <v>49916.220000005895</v>
      </c>
      <c r="C17" s="13">
        <v>26270.210000003062</v>
      </c>
      <c r="D17" s="13">
        <v>11338.76</v>
      </c>
      <c r="E17" s="13">
        <v>4535.840000000007</v>
      </c>
      <c r="F17" s="13">
        <v>1260.16</v>
      </c>
      <c r="G17" s="13">
        <v>755.8599999999992</v>
      </c>
      <c r="H17" s="13">
        <v>1593.739999999987</v>
      </c>
      <c r="I17" s="13">
        <v>850.2599999999907</v>
      </c>
      <c r="J17" s="28"/>
      <c r="K17"/>
      <c r="L17"/>
      <c r="M17"/>
      <c r="N17"/>
      <c r="O17"/>
    </row>
    <row r="18" spans="1:10" s="15" customFormat="1" ht="12">
      <c r="A18" s="32" t="s">
        <v>89</v>
      </c>
      <c r="B18" s="13">
        <v>6342.749999999962</v>
      </c>
      <c r="C18" s="13">
        <v>4902.4199999999655</v>
      </c>
      <c r="D18" s="13">
        <v>2489.71</v>
      </c>
      <c r="E18" s="13">
        <v>1076.06</v>
      </c>
      <c r="F18" s="13">
        <v>2153.1799999999944</v>
      </c>
      <c r="G18" s="13">
        <v>1473.6699999999933</v>
      </c>
      <c r="H18" s="13">
        <v>64.28</v>
      </c>
      <c r="I18" s="13">
        <v>48.34</v>
      </c>
      <c r="J18" s="28"/>
    </row>
    <row r="19" spans="1:10" s="15" customFormat="1" ht="12">
      <c r="A19" s="32" t="s">
        <v>90</v>
      </c>
      <c r="B19" s="13">
        <v>35386.01000000315</v>
      </c>
      <c r="C19" s="13">
        <v>29442.7200000032</v>
      </c>
      <c r="D19" s="13">
        <v>19007.49</v>
      </c>
      <c r="E19" s="13">
        <v>9091.840000000006</v>
      </c>
      <c r="F19" s="13">
        <v>516.12</v>
      </c>
      <c r="G19" s="13">
        <v>332.4</v>
      </c>
      <c r="H19" s="13">
        <v>718.86</v>
      </c>
      <c r="I19" s="13">
        <v>559.35</v>
      </c>
      <c r="J19" s="28"/>
    </row>
    <row r="20" spans="1:10" ht="12">
      <c r="A20" s="32" t="s">
        <v>91</v>
      </c>
      <c r="B20" s="13">
        <v>8921.45000000005</v>
      </c>
      <c r="C20" s="13">
        <v>4087.6099999999947</v>
      </c>
      <c r="D20" s="13">
        <v>5810.199999999985</v>
      </c>
      <c r="E20" s="13">
        <v>2197.44</v>
      </c>
      <c r="F20" s="13">
        <v>374.16000000000065</v>
      </c>
      <c r="G20" s="13">
        <v>137.5</v>
      </c>
      <c r="H20" s="13">
        <v>68.03</v>
      </c>
      <c r="I20" s="13">
        <v>30.7</v>
      </c>
      <c r="J20" s="19"/>
    </row>
    <row r="21" spans="1:10" ht="12">
      <c r="A21" s="32" t="s">
        <v>92</v>
      </c>
      <c r="B21" s="13">
        <v>17086.11999999924</v>
      </c>
      <c r="C21" s="13">
        <v>12231.689999999275</v>
      </c>
      <c r="D21" s="13">
        <v>17250.9</v>
      </c>
      <c r="E21" s="13">
        <v>10576.37</v>
      </c>
      <c r="F21" s="13">
        <v>214.67</v>
      </c>
      <c r="G21" s="13">
        <v>90.59999999999995</v>
      </c>
      <c r="H21" s="13">
        <v>222.7</v>
      </c>
      <c r="I21" s="13">
        <v>75.19000000000007</v>
      </c>
      <c r="J21" s="19"/>
    </row>
    <row r="22" spans="1:10" ht="12">
      <c r="A22" s="16" t="s">
        <v>93</v>
      </c>
      <c r="B22" s="17">
        <f aca="true" t="shared" si="0" ref="B22:I22">SUM(B5:B21)</f>
        <v>766636.940000029</v>
      </c>
      <c r="C22" s="17">
        <f t="shared" si="0"/>
        <v>331555.2900000231</v>
      </c>
      <c r="D22" s="17">
        <f t="shared" si="0"/>
        <v>369708.78000000137</v>
      </c>
      <c r="E22" s="17">
        <f t="shared" si="0"/>
        <v>121669.97000000025</v>
      </c>
      <c r="F22" s="17">
        <f t="shared" si="0"/>
        <v>14866.819999999989</v>
      </c>
      <c r="G22" s="17">
        <f t="shared" si="0"/>
        <v>5776.819999999993</v>
      </c>
      <c r="H22" s="17">
        <f t="shared" si="0"/>
        <v>15546.850000000146</v>
      </c>
      <c r="I22" s="17">
        <f t="shared" si="0"/>
        <v>5858.949999999938</v>
      </c>
      <c r="J22" s="19"/>
    </row>
    <row r="23" spans="1:10" ht="12">
      <c r="A23" s="18" t="s">
        <v>52</v>
      </c>
      <c r="B23" s="25"/>
      <c r="C23" s="25"/>
      <c r="D23" s="25"/>
      <c r="E23" s="25"/>
      <c r="F23" s="25"/>
      <c r="G23" s="25"/>
      <c r="H23" s="25"/>
      <c r="I23" s="25"/>
      <c r="J23" s="19"/>
    </row>
    <row r="24" spans="1:10" ht="12">
      <c r="A24" s="18" t="s">
        <v>39</v>
      </c>
      <c r="B24" s="10"/>
      <c r="C24" s="10"/>
      <c r="D24" s="10"/>
      <c r="E24" s="10"/>
      <c r="F24" s="10"/>
      <c r="G24" s="10"/>
      <c r="H24" s="10"/>
      <c r="I24" s="10"/>
      <c r="J24" s="19"/>
    </row>
    <row r="25" spans="1:10" ht="23.25" customHeight="1">
      <c r="A25" s="67" t="s">
        <v>40</v>
      </c>
      <c r="B25" s="67"/>
      <c r="C25" s="67"/>
      <c r="D25" s="67"/>
      <c r="E25" s="67"/>
      <c r="F25" s="67"/>
      <c r="G25" s="67"/>
      <c r="H25" s="67"/>
      <c r="I25" s="19"/>
      <c r="J25" s="19"/>
    </row>
    <row r="26" spans="2:9" ht="12">
      <c r="B26" s="19"/>
      <c r="C26" s="19"/>
      <c r="D26" s="19"/>
      <c r="E26" s="19"/>
      <c r="F26" s="19"/>
      <c r="G26" s="19"/>
      <c r="H26" s="19"/>
      <c r="I26" s="19"/>
    </row>
    <row r="27" spans="2:9" ht="12">
      <c r="B27" s="19"/>
      <c r="C27" s="19"/>
      <c r="D27" s="19"/>
      <c r="E27" s="19"/>
      <c r="F27" s="19"/>
      <c r="G27" s="19"/>
      <c r="H27" s="19"/>
      <c r="I27" s="19"/>
    </row>
    <row r="28" spans="2:9" ht="12">
      <c r="B28" s="19"/>
      <c r="C28" s="19"/>
      <c r="D28" s="19"/>
      <c r="E28" s="19"/>
      <c r="F28" s="19"/>
      <c r="G28" s="19"/>
      <c r="H28" s="19"/>
      <c r="I28" s="19"/>
    </row>
    <row r="29" spans="2:9" ht="12">
      <c r="B29" s="19"/>
      <c r="C29" s="19"/>
      <c r="D29" s="19"/>
      <c r="E29" s="19"/>
      <c r="F29" s="19"/>
      <c r="G29" s="19"/>
      <c r="H29" s="19"/>
      <c r="I29" s="19"/>
    </row>
    <row r="30" spans="2:9" ht="12">
      <c r="B30" s="19"/>
      <c r="C30" s="19"/>
      <c r="D30" s="19"/>
      <c r="E30" s="19"/>
      <c r="F30" s="19"/>
      <c r="G30" s="19"/>
      <c r="H30" s="19"/>
      <c r="I30" s="19"/>
    </row>
    <row r="31" spans="2:9" ht="12">
      <c r="B31" s="19"/>
      <c r="C31" s="19"/>
      <c r="D31" s="19"/>
      <c r="E31" s="19"/>
      <c r="F31" s="19"/>
      <c r="G31" s="19"/>
      <c r="H31" s="19"/>
      <c r="I31" s="19"/>
    </row>
    <row r="32" spans="2:9" ht="12">
      <c r="B32" s="19"/>
      <c r="C32" s="19"/>
      <c r="D32" s="19"/>
      <c r="E32" s="19"/>
      <c r="F32" s="19"/>
      <c r="G32" s="19"/>
      <c r="H32" s="19"/>
      <c r="I32" s="19"/>
    </row>
    <row r="33" spans="2:9" ht="12">
      <c r="B33" s="19"/>
      <c r="C33" s="19"/>
      <c r="D33" s="19"/>
      <c r="E33" s="19"/>
      <c r="F33" s="19"/>
      <c r="G33" s="19"/>
      <c r="H33" s="19"/>
      <c r="I33" s="19"/>
    </row>
    <row r="34" spans="2:9" ht="12">
      <c r="B34" s="19"/>
      <c r="C34" s="19"/>
      <c r="D34" s="19"/>
      <c r="E34" s="19"/>
      <c r="F34" s="19"/>
      <c r="G34" s="19"/>
      <c r="H34" s="19"/>
      <c r="I34" s="19"/>
    </row>
    <row r="35" spans="2:9" ht="12">
      <c r="B35" s="19"/>
      <c r="C35" s="19"/>
      <c r="D35" s="19"/>
      <c r="E35" s="19"/>
      <c r="F35" s="19"/>
      <c r="G35" s="19"/>
      <c r="H35" s="19"/>
      <c r="I35" s="19"/>
    </row>
    <row r="36" spans="2:9" ht="12">
      <c r="B36" s="19"/>
      <c r="C36" s="19"/>
      <c r="D36" s="19"/>
      <c r="E36" s="19"/>
      <c r="F36" s="19"/>
      <c r="G36" s="19"/>
      <c r="H36" s="19"/>
      <c r="I36" s="19"/>
    </row>
    <row r="37" spans="2:9" ht="12">
      <c r="B37" s="19"/>
      <c r="C37" s="19"/>
      <c r="D37" s="19"/>
      <c r="E37" s="19"/>
      <c r="F37" s="19"/>
      <c r="G37" s="19"/>
      <c r="H37" s="19"/>
      <c r="I37" s="19"/>
    </row>
    <row r="38" spans="2:9" ht="12">
      <c r="B38" s="19"/>
      <c r="C38" s="19"/>
      <c r="D38" s="19"/>
      <c r="E38" s="19"/>
      <c r="F38" s="19"/>
      <c r="G38" s="19"/>
      <c r="H38" s="19"/>
      <c r="I38" s="19"/>
    </row>
    <row r="39" spans="2:9" ht="12">
      <c r="B39" s="19"/>
      <c r="C39" s="19"/>
      <c r="D39" s="19"/>
      <c r="E39" s="19"/>
      <c r="F39" s="19"/>
      <c r="G39" s="19"/>
      <c r="H39" s="19"/>
      <c r="I39" s="19"/>
    </row>
    <row r="40" spans="2:9" ht="12">
      <c r="B40" s="19"/>
      <c r="C40" s="19"/>
      <c r="D40" s="19"/>
      <c r="E40" s="19"/>
      <c r="F40" s="19"/>
      <c r="G40" s="19"/>
      <c r="H40" s="19"/>
      <c r="I40" s="19"/>
    </row>
    <row r="41" spans="2:9" ht="12">
      <c r="B41" s="19"/>
      <c r="C41" s="19"/>
      <c r="D41" s="19"/>
      <c r="E41" s="19"/>
      <c r="F41" s="19"/>
      <c r="G41" s="19"/>
      <c r="H41" s="19"/>
      <c r="I41" s="19"/>
    </row>
    <row r="42" spans="2:9" ht="12">
      <c r="B42" s="19"/>
      <c r="C42" s="19"/>
      <c r="D42" s="19"/>
      <c r="E42" s="19"/>
      <c r="F42" s="19"/>
      <c r="G42" s="19"/>
      <c r="H42" s="19"/>
      <c r="I42" s="19"/>
    </row>
    <row r="43" spans="2:9" ht="12">
      <c r="B43" s="19"/>
      <c r="C43" s="19"/>
      <c r="D43" s="19"/>
      <c r="E43" s="19"/>
      <c r="F43" s="19"/>
      <c r="G43" s="19"/>
      <c r="H43" s="19"/>
      <c r="I43" s="19"/>
    </row>
    <row r="44" spans="2:9" ht="12">
      <c r="B44" s="19"/>
      <c r="C44" s="19"/>
      <c r="D44" s="19"/>
      <c r="E44" s="19"/>
      <c r="F44" s="19"/>
      <c r="G44" s="19"/>
      <c r="H44" s="19"/>
      <c r="I44" s="19"/>
    </row>
    <row r="45" spans="2:9" ht="12">
      <c r="B45" s="19"/>
      <c r="C45" s="19"/>
      <c r="D45" s="19"/>
      <c r="E45" s="19"/>
      <c r="F45" s="19"/>
      <c r="G45" s="19"/>
      <c r="H45" s="19"/>
      <c r="I45" s="19"/>
    </row>
    <row r="46" spans="2:9" ht="12">
      <c r="B46" s="19"/>
      <c r="C46" s="19"/>
      <c r="D46" s="19"/>
      <c r="E46" s="19"/>
      <c r="F46" s="19"/>
      <c r="G46" s="19"/>
      <c r="H46" s="19"/>
      <c r="I46" s="19"/>
    </row>
    <row r="47" spans="2:9" ht="12">
      <c r="B47" s="19"/>
      <c r="C47" s="19"/>
      <c r="D47" s="19"/>
      <c r="E47" s="19"/>
      <c r="F47" s="19"/>
      <c r="G47" s="19"/>
      <c r="H47" s="19"/>
      <c r="I47" s="19"/>
    </row>
    <row r="48" spans="2:9" ht="12">
      <c r="B48" s="19"/>
      <c r="C48" s="19"/>
      <c r="D48" s="19"/>
      <c r="E48" s="19"/>
      <c r="F48" s="19"/>
      <c r="G48" s="19"/>
      <c r="H48" s="19"/>
      <c r="I48" s="19"/>
    </row>
    <row r="49" spans="2:9" ht="12">
      <c r="B49" s="19"/>
      <c r="C49" s="19"/>
      <c r="D49" s="19"/>
      <c r="E49" s="19"/>
      <c r="F49" s="19"/>
      <c r="G49" s="19"/>
      <c r="H49" s="19"/>
      <c r="I49" s="19"/>
    </row>
    <row r="50" spans="2:9" ht="12">
      <c r="B50" s="19"/>
      <c r="C50" s="19"/>
      <c r="D50" s="19"/>
      <c r="E50" s="19"/>
      <c r="F50" s="19"/>
      <c r="G50" s="19"/>
      <c r="H50" s="19"/>
      <c r="I50" s="19"/>
    </row>
    <row r="51" spans="2:9" ht="12">
      <c r="B51" s="19"/>
      <c r="C51" s="19"/>
      <c r="D51" s="19"/>
      <c r="E51" s="19"/>
      <c r="F51" s="19"/>
      <c r="G51" s="19"/>
      <c r="H51" s="19"/>
      <c r="I51" s="19"/>
    </row>
    <row r="52" spans="2:9" ht="12">
      <c r="B52" s="19"/>
      <c r="C52" s="19"/>
      <c r="D52" s="19"/>
      <c r="E52" s="19"/>
      <c r="F52" s="19"/>
      <c r="G52" s="19"/>
      <c r="H52" s="19"/>
      <c r="I52" s="19"/>
    </row>
    <row r="53" spans="2:9" ht="12">
      <c r="B53" s="19"/>
      <c r="C53" s="19"/>
      <c r="D53" s="19"/>
      <c r="E53" s="19"/>
      <c r="F53" s="19"/>
      <c r="G53" s="19"/>
      <c r="H53" s="19"/>
      <c r="I53" s="19"/>
    </row>
    <row r="54" spans="2:9" ht="12">
      <c r="B54" s="19"/>
      <c r="C54" s="19"/>
      <c r="D54" s="19"/>
      <c r="E54" s="19"/>
      <c r="F54" s="19"/>
      <c r="G54" s="19"/>
      <c r="H54" s="19"/>
      <c r="I54" s="19"/>
    </row>
    <row r="55" spans="2:9" ht="12">
      <c r="B55" s="19"/>
      <c r="C55" s="19"/>
      <c r="D55" s="19"/>
      <c r="E55" s="19"/>
      <c r="F55" s="19"/>
      <c r="G55" s="19"/>
      <c r="H55" s="19"/>
      <c r="I55" s="19"/>
    </row>
    <row r="56" spans="2:9" ht="12">
      <c r="B56" s="19"/>
      <c r="C56" s="19"/>
      <c r="D56" s="19"/>
      <c r="E56" s="19"/>
      <c r="F56" s="19"/>
      <c r="G56" s="19"/>
      <c r="H56" s="19"/>
      <c r="I56" s="19"/>
    </row>
    <row r="57" spans="2:9" ht="12">
      <c r="B57" s="19"/>
      <c r="C57" s="19"/>
      <c r="D57" s="19"/>
      <c r="E57" s="19"/>
      <c r="F57" s="19"/>
      <c r="G57" s="19"/>
      <c r="H57" s="19"/>
      <c r="I57" s="19"/>
    </row>
    <row r="58" spans="2:9" ht="12">
      <c r="B58" s="19"/>
      <c r="C58" s="19"/>
      <c r="D58" s="19"/>
      <c r="E58" s="19"/>
      <c r="F58" s="19"/>
      <c r="G58" s="19"/>
      <c r="H58" s="19"/>
      <c r="I58" s="19"/>
    </row>
    <row r="59" spans="2:9" ht="12">
      <c r="B59" s="19"/>
      <c r="C59" s="19"/>
      <c r="D59" s="19"/>
      <c r="E59" s="19"/>
      <c r="F59" s="19"/>
      <c r="G59" s="19"/>
      <c r="H59" s="19"/>
      <c r="I59" s="19"/>
    </row>
    <row r="60" spans="2:9" ht="12">
      <c r="B60" s="19"/>
      <c r="C60" s="19"/>
      <c r="D60" s="19"/>
      <c r="E60" s="19"/>
      <c r="F60" s="19"/>
      <c r="G60" s="19"/>
      <c r="H60" s="19"/>
      <c r="I60" s="19"/>
    </row>
    <row r="61" spans="2:9" ht="12">
      <c r="B61" s="19"/>
      <c r="C61" s="19"/>
      <c r="D61" s="19"/>
      <c r="E61" s="19"/>
      <c r="F61" s="19"/>
      <c r="G61" s="19"/>
      <c r="H61" s="19"/>
      <c r="I61" s="19"/>
    </row>
    <row r="62" spans="2:9" ht="12">
      <c r="B62" s="19"/>
      <c r="C62" s="19"/>
      <c r="D62" s="19"/>
      <c r="E62" s="19"/>
      <c r="F62" s="19"/>
      <c r="G62" s="19"/>
      <c r="H62" s="19"/>
      <c r="I62" s="19"/>
    </row>
    <row r="63" spans="2:9" ht="12">
      <c r="B63" s="19"/>
      <c r="C63" s="19"/>
      <c r="D63" s="19"/>
      <c r="E63" s="19"/>
      <c r="F63" s="19"/>
      <c r="G63" s="19"/>
      <c r="H63" s="19"/>
      <c r="I63" s="19"/>
    </row>
    <row r="64" spans="2:9" ht="12">
      <c r="B64" s="19"/>
      <c r="C64" s="19"/>
      <c r="D64" s="19"/>
      <c r="E64" s="19"/>
      <c r="F64" s="19"/>
      <c r="G64" s="19"/>
      <c r="H64" s="19"/>
      <c r="I64" s="19"/>
    </row>
    <row r="65" spans="2:9" ht="12">
      <c r="B65" s="19"/>
      <c r="C65" s="19"/>
      <c r="D65" s="19"/>
      <c r="E65" s="19"/>
      <c r="F65" s="19"/>
      <c r="G65" s="19"/>
      <c r="H65" s="19"/>
      <c r="I65" s="19"/>
    </row>
    <row r="66" spans="2:9" ht="12">
      <c r="B66" s="19"/>
      <c r="C66" s="19"/>
      <c r="D66" s="19"/>
      <c r="E66" s="19"/>
      <c r="F66" s="19"/>
      <c r="G66" s="19"/>
      <c r="H66" s="19"/>
      <c r="I66" s="19"/>
    </row>
    <row r="67" spans="2:9" ht="12">
      <c r="B67" s="19"/>
      <c r="C67" s="19"/>
      <c r="D67" s="19"/>
      <c r="E67" s="19"/>
      <c r="F67" s="19"/>
      <c r="G67" s="19"/>
      <c r="H67" s="19"/>
      <c r="I67" s="19"/>
    </row>
    <row r="68" spans="2:9" ht="12">
      <c r="B68" s="19"/>
      <c r="C68" s="19"/>
      <c r="D68" s="19"/>
      <c r="E68" s="19"/>
      <c r="F68" s="19"/>
      <c r="G68" s="19"/>
      <c r="H68" s="19"/>
      <c r="I68" s="19"/>
    </row>
    <row r="69" spans="2:9" ht="12">
      <c r="B69" s="19"/>
      <c r="C69" s="19"/>
      <c r="D69" s="19"/>
      <c r="E69" s="19"/>
      <c r="F69" s="19"/>
      <c r="G69" s="19"/>
      <c r="H69" s="19"/>
      <c r="I69" s="19"/>
    </row>
    <row r="70" spans="2:9" ht="12">
      <c r="B70" s="19"/>
      <c r="C70" s="19"/>
      <c r="D70" s="19"/>
      <c r="E70" s="19"/>
      <c r="F70" s="19"/>
      <c r="G70" s="19"/>
      <c r="H70" s="19"/>
      <c r="I70" s="19"/>
    </row>
    <row r="71" spans="2:9" ht="12">
      <c r="B71" s="19"/>
      <c r="C71" s="19"/>
      <c r="D71" s="19"/>
      <c r="E71" s="19"/>
      <c r="F71" s="19"/>
      <c r="G71" s="19"/>
      <c r="H71" s="19"/>
      <c r="I71" s="19"/>
    </row>
    <row r="72" spans="2:9" ht="12">
      <c r="B72" s="19"/>
      <c r="C72" s="19"/>
      <c r="D72" s="19"/>
      <c r="E72" s="19"/>
      <c r="F72" s="19"/>
      <c r="G72" s="19"/>
      <c r="H72" s="19"/>
      <c r="I72" s="19"/>
    </row>
    <row r="73" spans="2:9" ht="12">
      <c r="B73" s="19"/>
      <c r="C73" s="19"/>
      <c r="D73" s="19"/>
      <c r="E73" s="19"/>
      <c r="F73" s="19"/>
      <c r="G73" s="19"/>
      <c r="H73" s="19"/>
      <c r="I73" s="19"/>
    </row>
    <row r="74" spans="2:9" ht="12">
      <c r="B74" s="19"/>
      <c r="C74" s="19"/>
      <c r="D74" s="19"/>
      <c r="E74" s="19"/>
      <c r="F74" s="19"/>
      <c r="G74" s="19"/>
      <c r="H74" s="19"/>
      <c r="I74" s="19"/>
    </row>
    <row r="75" spans="2:9" ht="12">
      <c r="B75" s="19"/>
      <c r="C75" s="19"/>
      <c r="D75" s="19"/>
      <c r="E75" s="19"/>
      <c r="F75" s="19"/>
      <c r="G75" s="19"/>
      <c r="H75" s="19"/>
      <c r="I75" s="19"/>
    </row>
    <row r="76" spans="2:9" ht="12">
      <c r="B76" s="19"/>
      <c r="C76" s="19"/>
      <c r="D76" s="19"/>
      <c r="E76" s="19"/>
      <c r="F76" s="19"/>
      <c r="G76" s="19"/>
      <c r="H76" s="19"/>
      <c r="I76" s="19"/>
    </row>
    <row r="77" spans="2:9" ht="12">
      <c r="B77" s="19"/>
      <c r="C77" s="19"/>
      <c r="D77" s="19"/>
      <c r="E77" s="19"/>
      <c r="F77" s="19"/>
      <c r="G77" s="19"/>
      <c r="H77" s="19"/>
      <c r="I77" s="19"/>
    </row>
    <row r="78" spans="2:9" ht="12">
      <c r="B78" s="19"/>
      <c r="C78" s="19"/>
      <c r="D78" s="19"/>
      <c r="E78" s="19"/>
      <c r="F78" s="19"/>
      <c r="G78" s="19"/>
      <c r="H78" s="19"/>
      <c r="I78" s="19"/>
    </row>
    <row r="79" spans="2:9" ht="12">
      <c r="B79" s="19"/>
      <c r="C79" s="19"/>
      <c r="D79" s="19"/>
      <c r="E79" s="19"/>
      <c r="F79" s="19"/>
      <c r="G79" s="19"/>
      <c r="H79" s="19"/>
      <c r="I79" s="19"/>
    </row>
    <row r="80" spans="2:9" ht="12">
      <c r="B80" s="19"/>
      <c r="C80" s="19"/>
      <c r="D80" s="19"/>
      <c r="E80" s="19"/>
      <c r="F80" s="19"/>
      <c r="G80" s="19"/>
      <c r="H80" s="19"/>
      <c r="I80" s="19"/>
    </row>
    <row r="81" spans="2:9" ht="12">
      <c r="B81" s="19"/>
      <c r="C81" s="19"/>
      <c r="D81" s="19"/>
      <c r="E81" s="19"/>
      <c r="F81" s="19"/>
      <c r="G81" s="19"/>
      <c r="H81" s="19"/>
      <c r="I81" s="19"/>
    </row>
    <row r="82" spans="2:9" ht="12">
      <c r="B82" s="19"/>
      <c r="C82" s="19"/>
      <c r="D82" s="19"/>
      <c r="E82" s="19"/>
      <c r="F82" s="19"/>
      <c r="G82" s="19"/>
      <c r="H82" s="19"/>
      <c r="I82" s="19"/>
    </row>
    <row r="83" spans="2:9" ht="12">
      <c r="B83" s="19"/>
      <c r="C83" s="19"/>
      <c r="D83" s="19"/>
      <c r="E83" s="19"/>
      <c r="F83" s="19"/>
      <c r="G83" s="19"/>
      <c r="H83" s="19"/>
      <c r="I83" s="19"/>
    </row>
    <row r="84" spans="2:9" ht="12">
      <c r="B84" s="19"/>
      <c r="C84" s="19"/>
      <c r="D84" s="19"/>
      <c r="E84" s="19"/>
      <c r="F84" s="19"/>
      <c r="G84" s="19"/>
      <c r="H84" s="19"/>
      <c r="I84" s="19"/>
    </row>
    <row r="85" spans="2:9" ht="12">
      <c r="B85" s="19"/>
      <c r="C85" s="19"/>
      <c r="D85" s="19"/>
      <c r="E85" s="19"/>
      <c r="F85" s="19"/>
      <c r="G85" s="19"/>
      <c r="H85" s="19"/>
      <c r="I85" s="19"/>
    </row>
    <row r="86" spans="2:9" ht="12">
      <c r="B86" s="19"/>
      <c r="C86" s="19"/>
      <c r="D86" s="19"/>
      <c r="E86" s="19"/>
      <c r="F86" s="19"/>
      <c r="G86" s="19"/>
      <c r="H86" s="19"/>
      <c r="I86" s="19"/>
    </row>
    <row r="87" spans="2:9" ht="12">
      <c r="B87" s="19"/>
      <c r="C87" s="19"/>
      <c r="D87" s="19"/>
      <c r="E87" s="19"/>
      <c r="F87" s="19"/>
      <c r="G87" s="19"/>
      <c r="H87" s="19"/>
      <c r="I87" s="19"/>
    </row>
    <row r="88" spans="2:9" ht="12">
      <c r="B88" s="19"/>
      <c r="C88" s="19"/>
      <c r="D88" s="19"/>
      <c r="E88" s="19"/>
      <c r="F88" s="19"/>
      <c r="G88" s="19"/>
      <c r="H88" s="19"/>
      <c r="I88" s="19"/>
    </row>
    <row r="89" spans="2:9" ht="12">
      <c r="B89" s="19"/>
      <c r="C89" s="19"/>
      <c r="D89" s="19"/>
      <c r="E89" s="19"/>
      <c r="F89" s="19"/>
      <c r="G89" s="19"/>
      <c r="H89" s="19"/>
      <c r="I89" s="19"/>
    </row>
    <row r="90" spans="2:9" ht="12">
      <c r="B90" s="19"/>
      <c r="C90" s="19"/>
      <c r="D90" s="19"/>
      <c r="E90" s="19"/>
      <c r="F90" s="19"/>
      <c r="G90" s="19"/>
      <c r="H90" s="19"/>
      <c r="I90" s="19"/>
    </row>
    <row r="91" spans="2:9" ht="12">
      <c r="B91" s="19"/>
      <c r="C91" s="19"/>
      <c r="D91" s="19"/>
      <c r="E91" s="19"/>
      <c r="F91" s="19"/>
      <c r="G91" s="19"/>
      <c r="H91" s="19"/>
      <c r="I91" s="19"/>
    </row>
    <row r="92" spans="2:9" ht="12">
      <c r="B92" s="19"/>
      <c r="C92" s="19"/>
      <c r="D92" s="19"/>
      <c r="E92" s="19"/>
      <c r="F92" s="19"/>
      <c r="G92" s="19"/>
      <c r="H92" s="19"/>
      <c r="I92" s="19"/>
    </row>
    <row r="93" spans="2:9" ht="12">
      <c r="B93" s="19"/>
      <c r="C93" s="19"/>
      <c r="D93" s="19"/>
      <c r="E93" s="19"/>
      <c r="F93" s="19"/>
      <c r="G93" s="19"/>
      <c r="H93" s="19"/>
      <c r="I93" s="19"/>
    </row>
    <row r="94" spans="2:9" ht="12">
      <c r="B94" s="19"/>
      <c r="C94" s="19"/>
      <c r="D94" s="19"/>
      <c r="E94" s="19"/>
      <c r="F94" s="19"/>
      <c r="G94" s="19"/>
      <c r="H94" s="19"/>
      <c r="I94" s="19"/>
    </row>
    <row r="95" spans="2:9" ht="12">
      <c r="B95" s="19"/>
      <c r="C95" s="19"/>
      <c r="D95" s="19"/>
      <c r="E95" s="19"/>
      <c r="F95" s="19"/>
      <c r="G95" s="19"/>
      <c r="H95" s="19"/>
      <c r="I95" s="19"/>
    </row>
    <row r="96" spans="2:9" ht="12">
      <c r="B96" s="19"/>
      <c r="C96" s="19"/>
      <c r="D96" s="19"/>
      <c r="E96" s="19"/>
      <c r="F96" s="19"/>
      <c r="G96" s="19"/>
      <c r="H96" s="19"/>
      <c r="I96" s="19"/>
    </row>
    <row r="97" spans="2:9" ht="12">
      <c r="B97" s="19"/>
      <c r="C97" s="19"/>
      <c r="D97" s="19"/>
      <c r="E97" s="19"/>
      <c r="F97" s="19"/>
      <c r="G97" s="19"/>
      <c r="H97" s="19"/>
      <c r="I97" s="19"/>
    </row>
    <row r="98" spans="2:9" ht="12">
      <c r="B98" s="19"/>
      <c r="C98" s="19"/>
      <c r="D98" s="19"/>
      <c r="E98" s="19"/>
      <c r="F98" s="19"/>
      <c r="G98" s="19"/>
      <c r="H98" s="19"/>
      <c r="I98" s="19"/>
    </row>
    <row r="99" spans="2:9" ht="12">
      <c r="B99" s="19"/>
      <c r="C99" s="19"/>
      <c r="D99" s="19"/>
      <c r="E99" s="19"/>
      <c r="F99" s="19"/>
      <c r="G99" s="19"/>
      <c r="H99" s="19"/>
      <c r="I99" s="19"/>
    </row>
    <row r="100" spans="2:9" ht="12">
      <c r="B100" s="19"/>
      <c r="C100" s="19"/>
      <c r="D100" s="19"/>
      <c r="E100" s="19"/>
      <c r="F100" s="19"/>
      <c r="G100" s="19"/>
      <c r="H100" s="19"/>
      <c r="I100" s="19"/>
    </row>
    <row r="101" spans="2:9" ht="12">
      <c r="B101" s="19"/>
      <c r="C101" s="19"/>
      <c r="D101" s="19"/>
      <c r="E101" s="19"/>
      <c r="F101" s="19"/>
      <c r="G101" s="19"/>
      <c r="H101" s="19"/>
      <c r="I101" s="19"/>
    </row>
    <row r="102" spans="2:9" ht="12">
      <c r="B102" s="19"/>
      <c r="C102" s="19"/>
      <c r="D102" s="19"/>
      <c r="E102" s="19"/>
      <c r="F102" s="19"/>
      <c r="G102" s="19"/>
      <c r="H102" s="19"/>
      <c r="I102" s="19"/>
    </row>
    <row r="103" spans="2:9" ht="12">
      <c r="B103" s="19"/>
      <c r="C103" s="19"/>
      <c r="D103" s="19"/>
      <c r="E103" s="19"/>
      <c r="F103" s="19"/>
      <c r="G103" s="19"/>
      <c r="H103" s="19"/>
      <c r="I103" s="19"/>
    </row>
    <row r="104" spans="2:9" ht="12">
      <c r="B104" s="19"/>
      <c r="C104" s="19"/>
      <c r="D104" s="19"/>
      <c r="E104" s="19"/>
      <c r="F104" s="19"/>
      <c r="G104" s="19"/>
      <c r="H104" s="19"/>
      <c r="I104" s="19"/>
    </row>
    <row r="105" spans="2:9" ht="12">
      <c r="B105" s="19"/>
      <c r="C105" s="19"/>
      <c r="D105" s="19"/>
      <c r="E105" s="19"/>
      <c r="F105" s="19"/>
      <c r="G105" s="19"/>
      <c r="H105" s="19"/>
      <c r="I105" s="19"/>
    </row>
    <row r="106" spans="2:9" ht="12">
      <c r="B106" s="19"/>
      <c r="C106" s="19"/>
      <c r="D106" s="19"/>
      <c r="E106" s="19"/>
      <c r="F106" s="19"/>
      <c r="G106" s="19"/>
      <c r="H106" s="19"/>
      <c r="I106" s="19"/>
    </row>
    <row r="107" spans="2:9" ht="12">
      <c r="B107" s="19"/>
      <c r="C107" s="19"/>
      <c r="D107" s="19"/>
      <c r="E107" s="19"/>
      <c r="F107" s="19"/>
      <c r="G107" s="19"/>
      <c r="H107" s="19"/>
      <c r="I107" s="19"/>
    </row>
    <row r="108" spans="2:9" ht="12">
      <c r="B108" s="19"/>
      <c r="C108" s="19"/>
      <c r="D108" s="19"/>
      <c r="E108" s="19"/>
      <c r="F108" s="19"/>
      <c r="G108" s="19"/>
      <c r="H108" s="19"/>
      <c r="I108" s="19"/>
    </row>
    <row r="109" spans="2:9" ht="12">
      <c r="B109" s="19"/>
      <c r="C109" s="19"/>
      <c r="D109" s="19"/>
      <c r="E109" s="19"/>
      <c r="F109" s="19"/>
      <c r="G109" s="19"/>
      <c r="H109" s="19"/>
      <c r="I109" s="19"/>
    </row>
    <row r="110" spans="2:9" ht="12">
      <c r="B110" s="19"/>
      <c r="C110" s="19"/>
      <c r="D110" s="19"/>
      <c r="E110" s="19"/>
      <c r="F110" s="19"/>
      <c r="G110" s="19"/>
      <c r="H110" s="19"/>
      <c r="I110" s="19"/>
    </row>
    <row r="111" spans="2:9" ht="12">
      <c r="B111" s="19"/>
      <c r="C111" s="19"/>
      <c r="D111" s="19"/>
      <c r="E111" s="19"/>
      <c r="F111" s="19"/>
      <c r="G111" s="19"/>
      <c r="H111" s="19"/>
      <c r="I111" s="19"/>
    </row>
    <row r="112" spans="2:9" ht="12">
      <c r="B112" s="19"/>
      <c r="C112" s="19"/>
      <c r="D112" s="19"/>
      <c r="E112" s="19"/>
      <c r="F112" s="19"/>
      <c r="G112" s="19"/>
      <c r="H112" s="19"/>
      <c r="I112" s="19"/>
    </row>
    <row r="113" spans="2:9" ht="12">
      <c r="B113" s="19"/>
      <c r="C113" s="19"/>
      <c r="D113" s="19"/>
      <c r="E113" s="19"/>
      <c r="F113" s="19"/>
      <c r="G113" s="19"/>
      <c r="H113" s="19"/>
      <c r="I113" s="19"/>
    </row>
    <row r="114" spans="2:9" ht="12">
      <c r="B114" s="19"/>
      <c r="C114" s="19"/>
      <c r="D114" s="19"/>
      <c r="E114" s="19"/>
      <c r="F114" s="19"/>
      <c r="G114" s="19"/>
      <c r="H114" s="19"/>
      <c r="I114" s="19"/>
    </row>
    <row r="115" spans="2:9" ht="12">
      <c r="B115" s="19"/>
      <c r="C115" s="19"/>
      <c r="D115" s="19"/>
      <c r="E115" s="19"/>
      <c r="F115" s="19"/>
      <c r="G115" s="19"/>
      <c r="H115" s="19"/>
      <c r="I115" s="19"/>
    </row>
    <row r="116" spans="2:9" ht="12">
      <c r="B116" s="19"/>
      <c r="C116" s="19"/>
      <c r="D116" s="19"/>
      <c r="E116" s="19"/>
      <c r="F116" s="19"/>
      <c r="G116" s="19"/>
      <c r="H116" s="19"/>
      <c r="I116" s="19"/>
    </row>
    <row r="117" spans="2:9" ht="12">
      <c r="B117" s="19"/>
      <c r="C117" s="19"/>
      <c r="D117" s="19"/>
      <c r="E117" s="19"/>
      <c r="F117" s="19"/>
      <c r="G117" s="19"/>
      <c r="H117" s="19"/>
      <c r="I117" s="19"/>
    </row>
    <row r="118" spans="2:9" ht="12">
      <c r="B118" s="19"/>
      <c r="C118" s="19"/>
      <c r="D118" s="19"/>
      <c r="E118" s="19"/>
      <c r="F118" s="19"/>
      <c r="G118" s="19"/>
      <c r="H118" s="19"/>
      <c r="I118" s="19"/>
    </row>
    <row r="119" spans="2:9" ht="12">
      <c r="B119" s="19"/>
      <c r="C119" s="19"/>
      <c r="D119" s="19"/>
      <c r="E119" s="19"/>
      <c r="F119" s="19"/>
      <c r="G119" s="19"/>
      <c r="H119" s="19"/>
      <c r="I119" s="19"/>
    </row>
    <row r="120" spans="2:9" ht="12">
      <c r="B120" s="19"/>
      <c r="C120" s="19"/>
      <c r="D120" s="19"/>
      <c r="E120" s="19"/>
      <c r="F120" s="19"/>
      <c r="G120" s="19"/>
      <c r="H120" s="19"/>
      <c r="I120" s="19"/>
    </row>
    <row r="121" spans="2:9" ht="12">
      <c r="B121" s="19"/>
      <c r="C121" s="19"/>
      <c r="D121" s="19"/>
      <c r="E121" s="19"/>
      <c r="F121" s="19"/>
      <c r="G121" s="19"/>
      <c r="H121" s="19"/>
      <c r="I121" s="19"/>
    </row>
    <row r="122" spans="2:9" ht="12">
      <c r="B122" s="19"/>
      <c r="C122" s="19"/>
      <c r="D122" s="19"/>
      <c r="E122" s="19"/>
      <c r="F122" s="19"/>
      <c r="G122" s="19"/>
      <c r="H122" s="19"/>
      <c r="I122" s="19"/>
    </row>
    <row r="123" spans="2:9" ht="12">
      <c r="B123" s="19"/>
      <c r="C123" s="19"/>
      <c r="D123" s="19"/>
      <c r="E123" s="19"/>
      <c r="F123" s="19"/>
      <c r="G123" s="19"/>
      <c r="H123" s="19"/>
      <c r="I123" s="19"/>
    </row>
    <row r="124" spans="2:9" ht="12">
      <c r="B124" s="19"/>
      <c r="C124" s="19"/>
      <c r="D124" s="19"/>
      <c r="E124" s="19"/>
      <c r="F124" s="19"/>
      <c r="G124" s="19"/>
      <c r="H124" s="19"/>
      <c r="I124" s="19"/>
    </row>
    <row r="125" spans="2:9" ht="12">
      <c r="B125" s="19"/>
      <c r="C125" s="19"/>
      <c r="D125" s="19"/>
      <c r="E125" s="19"/>
      <c r="F125" s="19"/>
      <c r="G125" s="19"/>
      <c r="H125" s="19"/>
      <c r="I125" s="19"/>
    </row>
    <row r="126" spans="2:9" ht="12">
      <c r="B126" s="19"/>
      <c r="C126" s="19"/>
      <c r="D126" s="19"/>
      <c r="E126" s="19"/>
      <c r="F126" s="19"/>
      <c r="G126" s="19"/>
      <c r="H126" s="19"/>
      <c r="I126" s="19"/>
    </row>
    <row r="127" spans="2:9" ht="12">
      <c r="B127" s="19"/>
      <c r="C127" s="19"/>
      <c r="D127" s="19"/>
      <c r="E127" s="19"/>
      <c r="F127" s="19"/>
      <c r="G127" s="19"/>
      <c r="H127" s="19"/>
      <c r="I127" s="19"/>
    </row>
    <row r="128" spans="2:9" ht="12">
      <c r="B128" s="19"/>
      <c r="C128" s="19"/>
      <c r="D128" s="19"/>
      <c r="E128" s="19"/>
      <c r="F128" s="19"/>
      <c r="G128" s="19"/>
      <c r="H128" s="19"/>
      <c r="I128" s="19"/>
    </row>
    <row r="129" spans="2:9" ht="12">
      <c r="B129" s="19"/>
      <c r="C129" s="19"/>
      <c r="D129" s="19"/>
      <c r="E129" s="19"/>
      <c r="F129" s="19"/>
      <c r="G129" s="19"/>
      <c r="H129" s="19"/>
      <c r="I129" s="19"/>
    </row>
    <row r="130" spans="2:9" ht="12">
      <c r="B130" s="19"/>
      <c r="C130" s="19"/>
      <c r="D130" s="19"/>
      <c r="E130" s="19"/>
      <c r="F130" s="19"/>
      <c r="G130" s="19"/>
      <c r="H130" s="19"/>
      <c r="I130" s="19"/>
    </row>
    <row r="131" spans="2:9" ht="12">
      <c r="B131" s="19"/>
      <c r="C131" s="19"/>
      <c r="D131" s="19"/>
      <c r="E131" s="19"/>
      <c r="F131" s="19"/>
      <c r="G131" s="19"/>
      <c r="H131" s="19"/>
      <c r="I131" s="19"/>
    </row>
    <row r="132" spans="2:9" ht="12">
      <c r="B132" s="19"/>
      <c r="C132" s="19"/>
      <c r="D132" s="19"/>
      <c r="E132" s="19"/>
      <c r="F132" s="19"/>
      <c r="G132" s="19"/>
      <c r="H132" s="19"/>
      <c r="I132" s="19"/>
    </row>
    <row r="133" spans="2:9" ht="12">
      <c r="B133" s="19"/>
      <c r="C133" s="19"/>
      <c r="D133" s="19"/>
      <c r="E133" s="19"/>
      <c r="F133" s="19"/>
      <c r="G133" s="19"/>
      <c r="H133" s="19"/>
      <c r="I133" s="19"/>
    </row>
    <row r="134" spans="2:9" ht="12">
      <c r="B134" s="19"/>
      <c r="C134" s="19"/>
      <c r="D134" s="19"/>
      <c r="E134" s="19"/>
      <c r="F134" s="19"/>
      <c r="G134" s="19"/>
      <c r="H134" s="19"/>
      <c r="I134" s="19"/>
    </row>
    <row r="135" spans="2:9" ht="12">
      <c r="B135" s="19"/>
      <c r="C135" s="19"/>
      <c r="D135" s="19"/>
      <c r="E135" s="19"/>
      <c r="F135" s="19"/>
      <c r="G135" s="19"/>
      <c r="H135" s="19"/>
      <c r="I135" s="19"/>
    </row>
    <row r="136" spans="2:9" ht="12">
      <c r="B136" s="19"/>
      <c r="C136" s="19"/>
      <c r="D136" s="19"/>
      <c r="E136" s="19"/>
      <c r="F136" s="19"/>
      <c r="G136" s="19"/>
      <c r="H136" s="19"/>
      <c r="I136" s="19"/>
    </row>
    <row r="137" spans="2:9" ht="12">
      <c r="B137" s="19"/>
      <c r="C137" s="19"/>
      <c r="D137" s="19"/>
      <c r="E137" s="19"/>
      <c r="F137" s="19"/>
      <c r="G137" s="19"/>
      <c r="H137" s="19"/>
      <c r="I137" s="19"/>
    </row>
    <row r="138" spans="2:9" ht="12">
      <c r="B138" s="19"/>
      <c r="C138" s="19"/>
      <c r="D138" s="19"/>
      <c r="E138" s="19"/>
      <c r="F138" s="19"/>
      <c r="G138" s="19"/>
      <c r="H138" s="19"/>
      <c r="I138" s="19"/>
    </row>
    <row r="139" spans="2:9" ht="12">
      <c r="B139" s="19"/>
      <c r="C139" s="19"/>
      <c r="D139" s="19"/>
      <c r="E139" s="19"/>
      <c r="F139" s="19"/>
      <c r="G139" s="19"/>
      <c r="H139" s="19"/>
      <c r="I139" s="19"/>
    </row>
    <row r="140" spans="2:9" ht="12">
      <c r="B140" s="19"/>
      <c r="C140" s="19"/>
      <c r="D140" s="19"/>
      <c r="E140" s="19"/>
      <c r="F140" s="19"/>
      <c r="G140" s="19"/>
      <c r="H140" s="19"/>
      <c r="I140" s="19"/>
    </row>
    <row r="141" spans="2:9" ht="12">
      <c r="B141" s="19"/>
      <c r="C141" s="19"/>
      <c r="D141" s="19"/>
      <c r="E141" s="19"/>
      <c r="F141" s="19"/>
      <c r="G141" s="19"/>
      <c r="H141" s="19"/>
      <c r="I141" s="19"/>
    </row>
    <row r="142" spans="2:9" ht="12">
      <c r="B142" s="19"/>
      <c r="C142" s="19"/>
      <c r="D142" s="19"/>
      <c r="E142" s="19"/>
      <c r="F142" s="19"/>
      <c r="G142" s="19"/>
      <c r="H142" s="19"/>
      <c r="I142" s="19"/>
    </row>
    <row r="143" spans="2:9" ht="12">
      <c r="B143" s="19"/>
      <c r="C143" s="19"/>
      <c r="D143" s="19"/>
      <c r="E143" s="19"/>
      <c r="F143" s="19"/>
      <c r="G143" s="19"/>
      <c r="H143" s="19"/>
      <c r="I143" s="19"/>
    </row>
    <row r="144" spans="2:9" ht="12">
      <c r="B144" s="19"/>
      <c r="C144" s="19"/>
      <c r="D144" s="19"/>
      <c r="E144" s="19"/>
      <c r="F144" s="19"/>
      <c r="G144" s="19"/>
      <c r="H144" s="19"/>
      <c r="I144" s="19"/>
    </row>
    <row r="145" spans="2:9" ht="12">
      <c r="B145" s="19"/>
      <c r="C145" s="19"/>
      <c r="D145" s="19"/>
      <c r="E145" s="19"/>
      <c r="F145" s="19"/>
      <c r="G145" s="19"/>
      <c r="H145" s="19"/>
      <c r="I145" s="19"/>
    </row>
    <row r="146" spans="2:9" ht="12">
      <c r="B146" s="19"/>
      <c r="C146" s="19"/>
      <c r="D146" s="19"/>
      <c r="E146" s="19"/>
      <c r="F146" s="19"/>
      <c r="G146" s="19"/>
      <c r="H146" s="19"/>
      <c r="I146" s="19"/>
    </row>
    <row r="147" spans="2:9" ht="12">
      <c r="B147" s="19"/>
      <c r="C147" s="19"/>
      <c r="D147" s="19"/>
      <c r="E147" s="19"/>
      <c r="F147" s="19"/>
      <c r="G147" s="19"/>
      <c r="H147" s="19"/>
      <c r="I147" s="19"/>
    </row>
    <row r="148" spans="2:9" ht="12">
      <c r="B148" s="19"/>
      <c r="C148" s="19"/>
      <c r="D148" s="19"/>
      <c r="E148" s="19"/>
      <c r="F148" s="19"/>
      <c r="G148" s="19"/>
      <c r="H148" s="19"/>
      <c r="I148" s="19"/>
    </row>
    <row r="149" spans="2:9" ht="12">
      <c r="B149" s="19"/>
      <c r="C149" s="19"/>
      <c r="D149" s="19"/>
      <c r="E149" s="19"/>
      <c r="F149" s="19"/>
      <c r="G149" s="19"/>
      <c r="H149" s="19"/>
      <c r="I149" s="19"/>
    </row>
    <row r="150" spans="2:9" ht="12">
      <c r="B150" s="19"/>
      <c r="C150" s="19"/>
      <c r="D150" s="19"/>
      <c r="E150" s="19"/>
      <c r="F150" s="19"/>
      <c r="G150" s="19"/>
      <c r="H150" s="19"/>
      <c r="I150" s="19"/>
    </row>
    <row r="151" spans="2:9" ht="12">
      <c r="B151" s="19"/>
      <c r="C151" s="19"/>
      <c r="D151" s="19"/>
      <c r="E151" s="19"/>
      <c r="F151" s="19"/>
      <c r="G151" s="19"/>
      <c r="H151" s="19"/>
      <c r="I151" s="19"/>
    </row>
    <row r="152" spans="2:9" ht="12">
      <c r="B152" s="19"/>
      <c r="C152" s="19"/>
      <c r="D152" s="19"/>
      <c r="E152" s="19"/>
      <c r="F152" s="19"/>
      <c r="G152" s="19"/>
      <c r="H152" s="19"/>
      <c r="I152" s="19"/>
    </row>
    <row r="153" spans="2:9" ht="12">
      <c r="B153" s="19"/>
      <c r="C153" s="19"/>
      <c r="D153" s="19"/>
      <c r="E153" s="19"/>
      <c r="F153" s="19"/>
      <c r="G153" s="19"/>
      <c r="H153" s="19"/>
      <c r="I153" s="19"/>
    </row>
    <row r="154" spans="2:9" ht="12">
      <c r="B154" s="19"/>
      <c r="C154" s="19"/>
      <c r="D154" s="19"/>
      <c r="E154" s="19"/>
      <c r="F154" s="19"/>
      <c r="G154" s="19"/>
      <c r="H154" s="19"/>
      <c r="I154" s="19"/>
    </row>
    <row r="155" spans="2:9" ht="12">
      <c r="B155" s="19"/>
      <c r="C155" s="19"/>
      <c r="D155" s="19"/>
      <c r="E155" s="19"/>
      <c r="F155" s="19"/>
      <c r="G155" s="19"/>
      <c r="H155" s="19"/>
      <c r="I155" s="19"/>
    </row>
    <row r="156" spans="2:9" ht="12">
      <c r="B156" s="19"/>
      <c r="C156" s="19"/>
      <c r="D156" s="19"/>
      <c r="E156" s="19"/>
      <c r="F156" s="19"/>
      <c r="G156" s="19"/>
      <c r="H156" s="19"/>
      <c r="I156" s="19"/>
    </row>
    <row r="157" spans="2:9" ht="12">
      <c r="B157" s="19"/>
      <c r="C157" s="19"/>
      <c r="D157" s="19"/>
      <c r="E157" s="19"/>
      <c r="F157" s="19"/>
      <c r="G157" s="19"/>
      <c r="H157" s="19"/>
      <c r="I157" s="19"/>
    </row>
    <row r="158" spans="2:9" ht="12">
      <c r="B158" s="19"/>
      <c r="C158" s="19"/>
      <c r="D158" s="19"/>
      <c r="E158" s="19"/>
      <c r="F158" s="19"/>
      <c r="G158" s="19"/>
      <c r="H158" s="19"/>
      <c r="I158" s="19"/>
    </row>
    <row r="159" spans="2:9" ht="12">
      <c r="B159" s="19"/>
      <c r="C159" s="19"/>
      <c r="D159" s="19"/>
      <c r="E159" s="19"/>
      <c r="F159" s="19"/>
      <c r="G159" s="19"/>
      <c r="H159" s="19"/>
      <c r="I159" s="19"/>
    </row>
    <row r="160" spans="2:9" ht="12">
      <c r="B160" s="19"/>
      <c r="C160" s="19"/>
      <c r="D160" s="19"/>
      <c r="E160" s="19"/>
      <c r="F160" s="19"/>
      <c r="G160" s="19"/>
      <c r="H160" s="19"/>
      <c r="I160" s="19"/>
    </row>
    <row r="161" spans="2:9" ht="12">
      <c r="B161" s="19"/>
      <c r="C161" s="19"/>
      <c r="D161" s="19"/>
      <c r="E161" s="19"/>
      <c r="F161" s="19"/>
      <c r="G161" s="19"/>
      <c r="H161" s="19"/>
      <c r="I161" s="19"/>
    </row>
    <row r="162" spans="2:9" ht="12">
      <c r="B162" s="19"/>
      <c r="C162" s="19"/>
      <c r="D162" s="19"/>
      <c r="E162" s="19"/>
      <c r="F162" s="19"/>
      <c r="G162" s="19"/>
      <c r="H162" s="19"/>
      <c r="I162" s="19"/>
    </row>
    <row r="163" spans="2:9" ht="12">
      <c r="B163" s="19"/>
      <c r="C163" s="19"/>
      <c r="D163" s="19"/>
      <c r="E163" s="19"/>
      <c r="F163" s="19"/>
      <c r="G163" s="19"/>
      <c r="H163" s="19"/>
      <c r="I163" s="19"/>
    </row>
    <row r="164" spans="2:9" ht="12">
      <c r="B164" s="19"/>
      <c r="C164" s="19"/>
      <c r="D164" s="19"/>
      <c r="E164" s="19"/>
      <c r="F164" s="19"/>
      <c r="G164" s="19"/>
      <c r="H164" s="19"/>
      <c r="I164" s="19"/>
    </row>
    <row r="165" spans="2:9" ht="12">
      <c r="B165" s="19"/>
      <c r="C165" s="19"/>
      <c r="D165" s="19"/>
      <c r="E165" s="19"/>
      <c r="F165" s="19"/>
      <c r="G165" s="19"/>
      <c r="H165" s="19"/>
      <c r="I165" s="19"/>
    </row>
    <row r="166" spans="2:9" ht="12">
      <c r="B166" s="19"/>
      <c r="C166" s="19"/>
      <c r="D166" s="19"/>
      <c r="E166" s="19"/>
      <c r="F166" s="19"/>
      <c r="G166" s="19"/>
      <c r="H166" s="19"/>
      <c r="I166" s="19"/>
    </row>
    <row r="167" spans="2:9" ht="12">
      <c r="B167" s="19"/>
      <c r="C167" s="19"/>
      <c r="D167" s="19"/>
      <c r="E167" s="19"/>
      <c r="F167" s="19"/>
      <c r="G167" s="19"/>
      <c r="H167" s="19"/>
      <c r="I167" s="19"/>
    </row>
    <row r="168" spans="2:9" ht="12">
      <c r="B168" s="19"/>
      <c r="C168" s="19"/>
      <c r="D168" s="19"/>
      <c r="E168" s="19"/>
      <c r="F168" s="19"/>
      <c r="G168" s="19"/>
      <c r="H168" s="19"/>
      <c r="I168" s="19"/>
    </row>
    <row r="169" spans="2:9" ht="12">
      <c r="B169" s="19"/>
      <c r="C169" s="19"/>
      <c r="D169" s="19"/>
      <c r="E169" s="19"/>
      <c r="F169" s="19"/>
      <c r="G169" s="19"/>
      <c r="H169" s="19"/>
      <c r="I169" s="19"/>
    </row>
    <row r="170" spans="2:9" ht="12">
      <c r="B170" s="19"/>
      <c r="C170" s="19"/>
      <c r="D170" s="19"/>
      <c r="E170" s="19"/>
      <c r="F170" s="19"/>
      <c r="G170" s="19"/>
      <c r="H170" s="19"/>
      <c r="I170" s="19"/>
    </row>
    <row r="171" spans="2:9" ht="12">
      <c r="B171" s="19"/>
      <c r="C171" s="19"/>
      <c r="D171" s="19"/>
      <c r="E171" s="19"/>
      <c r="F171" s="19"/>
      <c r="G171" s="19"/>
      <c r="H171" s="19"/>
      <c r="I171" s="19"/>
    </row>
    <row r="172" spans="2:9" ht="12">
      <c r="B172" s="19"/>
      <c r="C172" s="19"/>
      <c r="D172" s="19"/>
      <c r="E172" s="19"/>
      <c r="F172" s="19"/>
      <c r="G172" s="19"/>
      <c r="H172" s="19"/>
      <c r="I172" s="19"/>
    </row>
    <row r="173" spans="2:9" ht="12">
      <c r="B173" s="19"/>
      <c r="C173" s="19"/>
      <c r="D173" s="19"/>
      <c r="E173" s="19"/>
      <c r="F173" s="19"/>
      <c r="G173" s="19"/>
      <c r="H173" s="19"/>
      <c r="I173" s="19"/>
    </row>
    <row r="174" spans="2:9" ht="12">
      <c r="B174" s="19"/>
      <c r="C174" s="19"/>
      <c r="D174" s="19"/>
      <c r="E174" s="19"/>
      <c r="F174" s="19"/>
      <c r="G174" s="19"/>
      <c r="H174" s="19"/>
      <c r="I174" s="19"/>
    </row>
    <row r="175" spans="2:9" ht="12">
      <c r="B175" s="19"/>
      <c r="C175" s="19"/>
      <c r="D175" s="19"/>
      <c r="E175" s="19"/>
      <c r="F175" s="19"/>
      <c r="G175" s="19"/>
      <c r="H175" s="19"/>
      <c r="I175" s="19"/>
    </row>
    <row r="176" spans="2:9" ht="12">
      <c r="B176" s="19"/>
      <c r="C176" s="19"/>
      <c r="D176" s="19"/>
      <c r="E176" s="19"/>
      <c r="F176" s="19"/>
      <c r="G176" s="19"/>
      <c r="H176" s="19"/>
      <c r="I176" s="19"/>
    </row>
    <row r="177" spans="2:9" ht="12">
      <c r="B177" s="19"/>
      <c r="C177" s="19"/>
      <c r="D177" s="19"/>
      <c r="E177" s="19"/>
      <c r="F177" s="19"/>
      <c r="G177" s="19"/>
      <c r="H177" s="19"/>
      <c r="I177" s="19"/>
    </row>
    <row r="178" spans="2:9" ht="12">
      <c r="B178" s="19"/>
      <c r="C178" s="19"/>
      <c r="D178" s="19"/>
      <c r="E178" s="19"/>
      <c r="F178" s="19"/>
      <c r="G178" s="19"/>
      <c r="H178" s="19"/>
      <c r="I178" s="19"/>
    </row>
    <row r="179" spans="2:9" ht="12">
      <c r="B179" s="19"/>
      <c r="C179" s="19"/>
      <c r="D179" s="19"/>
      <c r="E179" s="19"/>
      <c r="F179" s="19"/>
      <c r="G179" s="19"/>
      <c r="H179" s="19"/>
      <c r="I179" s="19"/>
    </row>
    <row r="180" spans="2:9" ht="12">
      <c r="B180" s="19"/>
      <c r="C180" s="19"/>
      <c r="D180" s="19"/>
      <c r="E180" s="19"/>
      <c r="F180" s="19"/>
      <c r="G180" s="19"/>
      <c r="H180" s="19"/>
      <c r="I180" s="19"/>
    </row>
    <row r="181" spans="2:9" ht="12">
      <c r="B181" s="19"/>
      <c r="C181" s="19"/>
      <c r="D181" s="19"/>
      <c r="E181" s="19"/>
      <c r="F181" s="19"/>
      <c r="G181" s="19"/>
      <c r="H181" s="19"/>
      <c r="I181" s="19"/>
    </row>
    <row r="182" spans="2:9" ht="12">
      <c r="B182" s="19"/>
      <c r="C182" s="19"/>
      <c r="D182" s="19"/>
      <c r="E182" s="19"/>
      <c r="F182" s="19"/>
      <c r="G182" s="19"/>
      <c r="H182" s="19"/>
      <c r="I182" s="19"/>
    </row>
    <row r="183" spans="2:9" ht="12">
      <c r="B183" s="19"/>
      <c r="C183" s="19"/>
      <c r="D183" s="19"/>
      <c r="E183" s="19"/>
      <c r="F183" s="19"/>
      <c r="G183" s="19"/>
      <c r="H183" s="19"/>
      <c r="I183" s="19"/>
    </row>
    <row r="184" spans="2:9" ht="12">
      <c r="B184" s="19"/>
      <c r="C184" s="19"/>
      <c r="D184" s="19"/>
      <c r="E184" s="19"/>
      <c r="F184" s="19"/>
      <c r="G184" s="19"/>
      <c r="H184" s="19"/>
      <c r="I184" s="19"/>
    </row>
    <row r="185" spans="2:9" ht="12">
      <c r="B185" s="19"/>
      <c r="C185" s="19"/>
      <c r="D185" s="19"/>
      <c r="E185" s="19"/>
      <c r="F185" s="19"/>
      <c r="G185" s="19"/>
      <c r="H185" s="19"/>
      <c r="I185" s="19"/>
    </row>
    <row r="186" spans="2:9" ht="12">
      <c r="B186" s="19"/>
      <c r="C186" s="19"/>
      <c r="D186" s="19"/>
      <c r="E186" s="19"/>
      <c r="F186" s="19"/>
      <c r="G186" s="19"/>
      <c r="H186" s="19"/>
      <c r="I186" s="19"/>
    </row>
    <row r="187" spans="2:9" ht="12">
      <c r="B187" s="19"/>
      <c r="C187" s="19"/>
      <c r="D187" s="19"/>
      <c r="E187" s="19"/>
      <c r="F187" s="19"/>
      <c r="G187" s="19"/>
      <c r="H187" s="19"/>
      <c r="I187" s="19"/>
    </row>
    <row r="188" spans="2:9" ht="12">
      <c r="B188" s="19"/>
      <c r="C188" s="19"/>
      <c r="D188" s="19"/>
      <c r="E188" s="19"/>
      <c r="F188" s="19"/>
      <c r="G188" s="19"/>
      <c r="H188" s="19"/>
      <c r="I188" s="19"/>
    </row>
    <row r="189" spans="2:9" ht="12">
      <c r="B189" s="19"/>
      <c r="C189" s="19"/>
      <c r="D189" s="19"/>
      <c r="E189" s="19"/>
      <c r="F189" s="19"/>
      <c r="G189" s="19"/>
      <c r="H189" s="19"/>
      <c r="I189" s="19"/>
    </row>
    <row r="190" spans="2:9" ht="12">
      <c r="B190" s="19"/>
      <c r="C190" s="19"/>
      <c r="D190" s="19"/>
      <c r="E190" s="19"/>
      <c r="F190" s="19"/>
      <c r="G190" s="19"/>
      <c r="H190" s="19"/>
      <c r="I190" s="19"/>
    </row>
    <row r="191" spans="2:9" ht="12">
      <c r="B191" s="19"/>
      <c r="C191" s="19"/>
      <c r="D191" s="19"/>
      <c r="E191" s="19"/>
      <c r="F191" s="19"/>
      <c r="G191" s="19"/>
      <c r="H191" s="19"/>
      <c r="I191" s="19"/>
    </row>
    <row r="192" spans="2:9" ht="12">
      <c r="B192" s="19"/>
      <c r="C192" s="19"/>
      <c r="D192" s="19"/>
      <c r="E192" s="19"/>
      <c r="F192" s="19"/>
      <c r="G192" s="19"/>
      <c r="H192" s="19"/>
      <c r="I192" s="19"/>
    </row>
    <row r="193" spans="2:9" ht="12">
      <c r="B193" s="19"/>
      <c r="C193" s="19"/>
      <c r="D193" s="19"/>
      <c r="E193" s="19"/>
      <c r="F193" s="19"/>
      <c r="G193" s="19"/>
      <c r="H193" s="19"/>
      <c r="I193" s="19"/>
    </row>
    <row r="194" spans="2:9" ht="12">
      <c r="B194" s="19"/>
      <c r="C194" s="19"/>
      <c r="D194" s="19"/>
      <c r="E194" s="19"/>
      <c r="F194" s="19"/>
      <c r="G194" s="19"/>
      <c r="H194" s="19"/>
      <c r="I194" s="19"/>
    </row>
    <row r="195" spans="2:9" ht="12">
      <c r="B195" s="19"/>
      <c r="C195" s="19"/>
      <c r="D195" s="19"/>
      <c r="E195" s="19"/>
      <c r="F195" s="19"/>
      <c r="G195" s="19"/>
      <c r="H195" s="19"/>
      <c r="I195" s="19"/>
    </row>
    <row r="196" spans="2:9" ht="12">
      <c r="B196" s="19"/>
      <c r="C196" s="19"/>
      <c r="D196" s="19"/>
      <c r="E196" s="19"/>
      <c r="F196" s="19"/>
      <c r="G196" s="19"/>
      <c r="H196" s="19"/>
      <c r="I196" s="19"/>
    </row>
    <row r="197" spans="2:9" ht="12">
      <c r="B197" s="19"/>
      <c r="C197" s="19"/>
      <c r="D197" s="19"/>
      <c r="E197" s="19"/>
      <c r="F197" s="19"/>
      <c r="G197" s="19"/>
      <c r="H197" s="19"/>
      <c r="I197" s="19"/>
    </row>
    <row r="198" spans="2:9" ht="12">
      <c r="B198" s="19"/>
      <c r="C198" s="19"/>
      <c r="D198" s="19"/>
      <c r="E198" s="19"/>
      <c r="F198" s="19"/>
      <c r="G198" s="19"/>
      <c r="H198" s="19"/>
      <c r="I198" s="19"/>
    </row>
    <row r="199" spans="2:9" ht="12">
      <c r="B199" s="19"/>
      <c r="C199" s="19"/>
      <c r="D199" s="19"/>
      <c r="E199" s="19"/>
      <c r="F199" s="19"/>
      <c r="G199" s="19"/>
      <c r="H199" s="19"/>
      <c r="I199" s="19"/>
    </row>
    <row r="200" spans="2:9" ht="12">
      <c r="B200" s="19"/>
      <c r="C200" s="19"/>
      <c r="D200" s="19"/>
      <c r="E200" s="19"/>
      <c r="F200" s="19"/>
      <c r="G200" s="19"/>
      <c r="H200" s="19"/>
      <c r="I200" s="19"/>
    </row>
    <row r="201" spans="2:9" ht="12">
      <c r="B201" s="19"/>
      <c r="C201" s="19"/>
      <c r="D201" s="19"/>
      <c r="E201" s="19"/>
      <c r="F201" s="19"/>
      <c r="G201" s="19"/>
      <c r="H201" s="19"/>
      <c r="I201" s="19"/>
    </row>
    <row r="202" spans="2:9" ht="12">
      <c r="B202" s="19"/>
      <c r="C202" s="19"/>
      <c r="D202" s="19"/>
      <c r="E202" s="19"/>
      <c r="F202" s="19"/>
      <c r="G202" s="19"/>
      <c r="H202" s="19"/>
      <c r="I202" s="19"/>
    </row>
    <row r="203" spans="2:9" ht="12">
      <c r="B203" s="19"/>
      <c r="C203" s="19"/>
      <c r="D203" s="19"/>
      <c r="E203" s="19"/>
      <c r="F203" s="19"/>
      <c r="G203" s="19"/>
      <c r="H203" s="19"/>
      <c r="I203" s="19"/>
    </row>
    <row r="204" spans="2:9" ht="12">
      <c r="B204" s="19"/>
      <c r="C204" s="19"/>
      <c r="D204" s="19"/>
      <c r="E204" s="19"/>
      <c r="F204" s="19"/>
      <c r="G204" s="19"/>
      <c r="H204" s="19"/>
      <c r="I204" s="19"/>
    </row>
    <row r="205" spans="2:9" ht="12">
      <c r="B205" s="19"/>
      <c r="C205" s="19"/>
      <c r="D205" s="19"/>
      <c r="E205" s="19"/>
      <c r="F205" s="19"/>
      <c r="G205" s="19"/>
      <c r="H205" s="19"/>
      <c r="I205" s="19"/>
    </row>
    <row r="206" spans="2:9" ht="12">
      <c r="B206" s="19"/>
      <c r="C206" s="19"/>
      <c r="D206" s="19"/>
      <c r="E206" s="19"/>
      <c r="F206" s="19"/>
      <c r="G206" s="19"/>
      <c r="H206" s="19"/>
      <c r="I206" s="19"/>
    </row>
    <row r="207" spans="2:9" ht="12">
      <c r="B207" s="19"/>
      <c r="C207" s="19"/>
      <c r="D207" s="19"/>
      <c r="E207" s="19"/>
      <c r="F207" s="19"/>
      <c r="G207" s="19"/>
      <c r="H207" s="19"/>
      <c r="I207" s="19"/>
    </row>
    <row r="208" spans="2:9" ht="12">
      <c r="B208" s="19"/>
      <c r="C208" s="19"/>
      <c r="D208" s="19"/>
      <c r="E208" s="19"/>
      <c r="F208" s="19"/>
      <c r="G208" s="19"/>
      <c r="H208" s="19"/>
      <c r="I208" s="19"/>
    </row>
    <row r="209" spans="2:9" ht="12">
      <c r="B209" s="19"/>
      <c r="C209" s="19"/>
      <c r="D209" s="19"/>
      <c r="E209" s="19"/>
      <c r="F209" s="19"/>
      <c r="G209" s="19"/>
      <c r="H209" s="19"/>
      <c r="I209" s="19"/>
    </row>
    <row r="210" spans="2:9" ht="12">
      <c r="B210" s="19"/>
      <c r="C210" s="19"/>
      <c r="D210" s="19"/>
      <c r="E210" s="19"/>
      <c r="F210" s="19"/>
      <c r="G210" s="19"/>
      <c r="H210" s="19"/>
      <c r="I210" s="19"/>
    </row>
    <row r="211" spans="2:9" ht="12">
      <c r="B211" s="19"/>
      <c r="C211" s="19"/>
      <c r="D211" s="19"/>
      <c r="E211" s="19"/>
      <c r="F211" s="19"/>
      <c r="G211" s="19"/>
      <c r="H211" s="19"/>
      <c r="I211" s="19"/>
    </row>
    <row r="212" spans="2:9" ht="12">
      <c r="B212" s="19"/>
      <c r="C212" s="19"/>
      <c r="D212" s="19"/>
      <c r="E212" s="19"/>
      <c r="F212" s="19"/>
      <c r="G212" s="19"/>
      <c r="H212" s="19"/>
      <c r="I212" s="19"/>
    </row>
    <row r="213" spans="2:9" ht="12">
      <c r="B213" s="19"/>
      <c r="C213" s="19"/>
      <c r="D213" s="19"/>
      <c r="E213" s="19"/>
      <c r="F213" s="19"/>
      <c r="G213" s="19"/>
      <c r="H213" s="19"/>
      <c r="I213" s="19"/>
    </row>
    <row r="214" spans="2:9" ht="12">
      <c r="B214" s="19"/>
      <c r="C214" s="19"/>
      <c r="D214" s="19"/>
      <c r="E214" s="19"/>
      <c r="F214" s="19"/>
      <c r="G214" s="19"/>
      <c r="H214" s="19"/>
      <c r="I214" s="19"/>
    </row>
    <row r="215" spans="2:9" ht="12">
      <c r="B215" s="19"/>
      <c r="C215" s="19"/>
      <c r="D215" s="19"/>
      <c r="E215" s="19"/>
      <c r="F215" s="19"/>
      <c r="G215" s="19"/>
      <c r="H215" s="19"/>
      <c r="I215" s="19"/>
    </row>
    <row r="216" spans="2:9" ht="12">
      <c r="B216" s="19"/>
      <c r="C216" s="19"/>
      <c r="D216" s="19"/>
      <c r="E216" s="19"/>
      <c r="F216" s="19"/>
      <c r="G216" s="19"/>
      <c r="H216" s="19"/>
      <c r="I216" s="19"/>
    </row>
    <row r="217" spans="2:9" ht="12">
      <c r="B217" s="19"/>
      <c r="C217" s="19"/>
      <c r="D217" s="19"/>
      <c r="E217" s="19"/>
      <c r="F217" s="19"/>
      <c r="G217" s="19"/>
      <c r="H217" s="19"/>
      <c r="I217" s="19"/>
    </row>
    <row r="218" spans="2:9" ht="12">
      <c r="B218" s="19"/>
      <c r="C218" s="19"/>
      <c r="D218" s="19"/>
      <c r="E218" s="19"/>
      <c r="F218" s="19"/>
      <c r="G218" s="19"/>
      <c r="H218" s="19"/>
      <c r="I218" s="19"/>
    </row>
    <row r="219" spans="2:9" ht="12">
      <c r="B219" s="19"/>
      <c r="C219" s="19"/>
      <c r="D219" s="19"/>
      <c r="E219" s="19"/>
      <c r="F219" s="19"/>
      <c r="G219" s="19"/>
      <c r="H219" s="19"/>
      <c r="I219" s="19"/>
    </row>
    <row r="220" spans="2:9" ht="12">
      <c r="B220" s="19"/>
      <c r="C220" s="19"/>
      <c r="D220" s="19"/>
      <c r="E220" s="19"/>
      <c r="F220" s="19"/>
      <c r="G220" s="19"/>
      <c r="H220" s="19"/>
      <c r="I220" s="19"/>
    </row>
    <row r="221" spans="2:9" ht="12">
      <c r="B221" s="19"/>
      <c r="C221" s="19"/>
      <c r="D221" s="19"/>
      <c r="E221" s="19"/>
      <c r="F221" s="19"/>
      <c r="G221" s="19"/>
      <c r="H221" s="19"/>
      <c r="I221" s="19"/>
    </row>
    <row r="222" spans="2:9" ht="12">
      <c r="B222" s="19"/>
      <c r="C222" s="19"/>
      <c r="D222" s="19"/>
      <c r="E222" s="19"/>
      <c r="F222" s="19"/>
      <c r="G222" s="19"/>
      <c r="H222" s="19"/>
      <c r="I222" s="19"/>
    </row>
    <row r="223" spans="2:9" ht="12">
      <c r="B223" s="19"/>
      <c r="C223" s="19"/>
      <c r="D223" s="19"/>
      <c r="E223" s="19"/>
      <c r="F223" s="19"/>
      <c r="G223" s="19"/>
      <c r="H223" s="19"/>
      <c r="I223" s="19"/>
    </row>
    <row r="224" spans="2:9" ht="12">
      <c r="B224" s="19"/>
      <c r="C224" s="19"/>
      <c r="D224" s="19"/>
      <c r="E224" s="19"/>
      <c r="F224" s="19"/>
      <c r="G224" s="19"/>
      <c r="H224" s="19"/>
      <c r="I224" s="19"/>
    </row>
    <row r="225" spans="2:9" ht="12">
      <c r="B225" s="19"/>
      <c r="C225" s="19"/>
      <c r="D225" s="19"/>
      <c r="E225" s="19"/>
      <c r="F225" s="19"/>
      <c r="G225" s="19"/>
      <c r="H225" s="19"/>
      <c r="I225" s="19"/>
    </row>
    <row r="226" spans="2:9" ht="12">
      <c r="B226" s="19"/>
      <c r="C226" s="19"/>
      <c r="D226" s="19"/>
      <c r="E226" s="19"/>
      <c r="F226" s="19"/>
      <c r="G226" s="19"/>
      <c r="H226" s="19"/>
      <c r="I226" s="19"/>
    </row>
    <row r="227" spans="2:9" ht="12">
      <c r="B227" s="19"/>
      <c r="C227" s="19"/>
      <c r="D227" s="19"/>
      <c r="E227" s="19"/>
      <c r="F227" s="19"/>
      <c r="G227" s="19"/>
      <c r="H227" s="19"/>
      <c r="I227" s="19"/>
    </row>
    <row r="228" spans="2:9" ht="12">
      <c r="B228" s="19"/>
      <c r="C228" s="19"/>
      <c r="D228" s="19"/>
      <c r="E228" s="19"/>
      <c r="F228" s="19"/>
      <c r="G228" s="19"/>
      <c r="H228" s="19"/>
      <c r="I228" s="19"/>
    </row>
    <row r="229" spans="2:9" ht="12">
      <c r="B229" s="19"/>
      <c r="C229" s="19"/>
      <c r="D229" s="19"/>
      <c r="E229" s="19"/>
      <c r="F229" s="19"/>
      <c r="G229" s="19"/>
      <c r="H229" s="19"/>
      <c r="I229" s="19"/>
    </row>
    <row r="230" spans="2:9" ht="12">
      <c r="B230" s="19"/>
      <c r="C230" s="19"/>
      <c r="D230" s="19"/>
      <c r="E230" s="19"/>
      <c r="F230" s="19"/>
      <c r="G230" s="19"/>
      <c r="H230" s="19"/>
      <c r="I230" s="19"/>
    </row>
    <row r="231" spans="2:9" ht="12">
      <c r="B231" s="19"/>
      <c r="C231" s="19"/>
      <c r="D231" s="19"/>
      <c r="E231" s="19"/>
      <c r="F231" s="19"/>
      <c r="G231" s="19"/>
      <c r="H231" s="19"/>
      <c r="I231" s="19"/>
    </row>
    <row r="232" spans="2:9" ht="12">
      <c r="B232" s="19"/>
      <c r="C232" s="19"/>
      <c r="D232" s="19"/>
      <c r="E232" s="19"/>
      <c r="F232" s="19"/>
      <c r="G232" s="19"/>
      <c r="H232" s="19"/>
      <c r="I232" s="19"/>
    </row>
    <row r="233" spans="2:9" ht="12">
      <c r="B233" s="19"/>
      <c r="C233" s="19"/>
      <c r="D233" s="19"/>
      <c r="E233" s="19"/>
      <c r="F233" s="19"/>
      <c r="G233" s="19"/>
      <c r="H233" s="19"/>
      <c r="I233" s="19"/>
    </row>
    <row r="234" spans="2:9" ht="12">
      <c r="B234" s="19"/>
      <c r="C234" s="19"/>
      <c r="D234" s="19"/>
      <c r="E234" s="19"/>
      <c r="F234" s="19"/>
      <c r="G234" s="19"/>
      <c r="H234" s="19"/>
      <c r="I234" s="19"/>
    </row>
    <row r="235" spans="2:9" ht="12">
      <c r="B235" s="19"/>
      <c r="C235" s="19"/>
      <c r="D235" s="19"/>
      <c r="E235" s="19"/>
      <c r="F235" s="19"/>
      <c r="G235" s="19"/>
      <c r="H235" s="19"/>
      <c r="I235" s="19"/>
    </row>
    <row r="236" spans="2:9" ht="12">
      <c r="B236" s="19"/>
      <c r="C236" s="19"/>
      <c r="D236" s="19"/>
      <c r="E236" s="19"/>
      <c r="F236" s="19"/>
      <c r="G236" s="19"/>
      <c r="H236" s="19"/>
      <c r="I236" s="19"/>
    </row>
    <row r="237" spans="2:9" ht="12">
      <c r="B237" s="19"/>
      <c r="C237" s="19"/>
      <c r="D237" s="19"/>
      <c r="E237" s="19"/>
      <c r="F237" s="19"/>
      <c r="G237" s="19"/>
      <c r="H237" s="19"/>
      <c r="I237" s="19"/>
    </row>
    <row r="238" spans="2:9" ht="12">
      <c r="B238" s="19"/>
      <c r="C238" s="19"/>
      <c r="D238" s="19"/>
      <c r="E238" s="19"/>
      <c r="F238" s="19"/>
      <c r="G238" s="19"/>
      <c r="H238" s="19"/>
      <c r="I238" s="19"/>
    </row>
    <row r="239" spans="2:9" ht="12">
      <c r="B239" s="19"/>
      <c r="C239" s="19"/>
      <c r="D239" s="19"/>
      <c r="E239" s="19"/>
      <c r="F239" s="19"/>
      <c r="G239" s="19"/>
      <c r="H239" s="19"/>
      <c r="I239" s="19"/>
    </row>
    <row r="240" spans="2:9" ht="12">
      <c r="B240" s="19"/>
      <c r="C240" s="19"/>
      <c r="D240" s="19"/>
      <c r="E240" s="19"/>
      <c r="F240" s="19"/>
      <c r="G240" s="19"/>
      <c r="H240" s="19"/>
      <c r="I240" s="19"/>
    </row>
    <row r="241" spans="2:9" ht="12">
      <c r="B241" s="19"/>
      <c r="C241" s="19"/>
      <c r="D241" s="19"/>
      <c r="E241" s="19"/>
      <c r="F241" s="19"/>
      <c r="G241" s="19"/>
      <c r="H241" s="19"/>
      <c r="I241" s="19"/>
    </row>
    <row r="242" spans="2:9" ht="12">
      <c r="B242" s="19"/>
      <c r="C242" s="19"/>
      <c r="D242" s="19"/>
      <c r="E242" s="19"/>
      <c r="F242" s="19"/>
      <c r="G242" s="19"/>
      <c r="H242" s="19"/>
      <c r="I242" s="19"/>
    </row>
    <row r="243" spans="2:9" ht="12">
      <c r="B243" s="19"/>
      <c r="C243" s="19"/>
      <c r="D243" s="19"/>
      <c r="E243" s="19"/>
      <c r="F243" s="19"/>
      <c r="G243" s="19"/>
      <c r="H243" s="19"/>
      <c r="I243" s="19"/>
    </row>
    <row r="244" spans="2:9" ht="12">
      <c r="B244" s="19"/>
      <c r="C244" s="19"/>
      <c r="D244" s="19"/>
      <c r="E244" s="19"/>
      <c r="F244" s="19"/>
      <c r="G244" s="19"/>
      <c r="H244" s="19"/>
      <c r="I244" s="19"/>
    </row>
    <row r="245" spans="2:9" ht="12">
      <c r="B245" s="19"/>
      <c r="C245" s="19"/>
      <c r="D245" s="19"/>
      <c r="E245" s="19"/>
      <c r="F245" s="19"/>
      <c r="G245" s="19"/>
      <c r="H245" s="19"/>
      <c r="I245" s="19"/>
    </row>
    <row r="246" spans="2:9" ht="12">
      <c r="B246" s="19"/>
      <c r="C246" s="19"/>
      <c r="D246" s="19"/>
      <c r="E246" s="19"/>
      <c r="F246" s="19"/>
      <c r="G246" s="19"/>
      <c r="H246" s="19"/>
      <c r="I246" s="19"/>
    </row>
    <row r="247" spans="2:9" ht="12">
      <c r="B247" s="19"/>
      <c r="C247" s="19"/>
      <c r="D247" s="19"/>
      <c r="E247" s="19"/>
      <c r="F247" s="19"/>
      <c r="G247" s="19"/>
      <c r="H247" s="19"/>
      <c r="I247" s="19"/>
    </row>
    <row r="248" spans="2:9" ht="12">
      <c r="B248" s="19"/>
      <c r="C248" s="19"/>
      <c r="D248" s="19"/>
      <c r="E248" s="19"/>
      <c r="F248" s="19"/>
      <c r="G248" s="19"/>
      <c r="H248" s="19"/>
      <c r="I248" s="19"/>
    </row>
    <row r="249" spans="2:9" ht="12">
      <c r="B249" s="19"/>
      <c r="C249" s="19"/>
      <c r="D249" s="19"/>
      <c r="E249" s="19"/>
      <c r="F249" s="19"/>
      <c r="G249" s="19"/>
      <c r="H249" s="19"/>
      <c r="I249" s="19"/>
    </row>
    <row r="250" spans="2:9" ht="12">
      <c r="B250" s="19"/>
      <c r="C250" s="19"/>
      <c r="D250" s="19"/>
      <c r="E250" s="19"/>
      <c r="F250" s="19"/>
      <c r="G250" s="19"/>
      <c r="H250" s="19"/>
      <c r="I250" s="19"/>
    </row>
    <row r="251" spans="2:9" ht="12">
      <c r="B251" s="19"/>
      <c r="C251" s="19"/>
      <c r="D251" s="19"/>
      <c r="E251" s="19"/>
      <c r="F251" s="19"/>
      <c r="G251" s="19"/>
      <c r="H251" s="19"/>
      <c r="I251" s="19"/>
    </row>
    <row r="252" spans="2:9" ht="12">
      <c r="B252" s="19"/>
      <c r="C252" s="19"/>
      <c r="D252" s="19"/>
      <c r="E252" s="19"/>
      <c r="F252" s="19"/>
      <c r="G252" s="19"/>
      <c r="H252" s="19"/>
      <c r="I252" s="19"/>
    </row>
    <row r="253" spans="2:9" ht="12">
      <c r="B253" s="19"/>
      <c r="C253" s="19"/>
      <c r="D253" s="19"/>
      <c r="E253" s="19"/>
      <c r="F253" s="19"/>
      <c r="G253" s="19"/>
      <c r="H253" s="19"/>
      <c r="I253" s="19"/>
    </row>
    <row r="254" spans="2:9" ht="12">
      <c r="B254" s="19"/>
      <c r="C254" s="19"/>
      <c r="D254" s="19"/>
      <c r="E254" s="19"/>
      <c r="F254" s="19"/>
      <c r="G254" s="19"/>
      <c r="H254" s="19"/>
      <c r="I254" s="19"/>
    </row>
    <row r="255" spans="2:9" ht="12">
      <c r="B255" s="19"/>
      <c r="C255" s="19"/>
      <c r="D255" s="19"/>
      <c r="E255" s="19"/>
      <c r="F255" s="19"/>
      <c r="G255" s="19"/>
      <c r="H255" s="19"/>
      <c r="I255" s="19"/>
    </row>
    <row r="256" spans="2:9" ht="12">
      <c r="B256" s="19"/>
      <c r="C256" s="19"/>
      <c r="D256" s="19"/>
      <c r="E256" s="19"/>
      <c r="F256" s="19"/>
      <c r="G256" s="19"/>
      <c r="H256" s="19"/>
      <c r="I256" s="19"/>
    </row>
    <row r="257" spans="2:9" ht="12">
      <c r="B257" s="19"/>
      <c r="C257" s="19"/>
      <c r="D257" s="19"/>
      <c r="E257" s="19"/>
      <c r="F257" s="19"/>
      <c r="G257" s="19"/>
      <c r="H257" s="19"/>
      <c r="I257" s="19"/>
    </row>
    <row r="258" spans="2:9" ht="12">
      <c r="B258" s="19"/>
      <c r="C258" s="19"/>
      <c r="D258" s="19"/>
      <c r="E258" s="19"/>
      <c r="F258" s="19"/>
      <c r="G258" s="19"/>
      <c r="H258" s="19"/>
      <c r="I258" s="19"/>
    </row>
    <row r="259" spans="2:9" ht="12">
      <c r="B259" s="19"/>
      <c r="C259" s="19"/>
      <c r="D259" s="19"/>
      <c r="E259" s="19"/>
      <c r="F259" s="19"/>
      <c r="G259" s="19"/>
      <c r="H259" s="19"/>
      <c r="I259" s="19"/>
    </row>
    <row r="260" spans="2:9" ht="12">
      <c r="B260" s="19"/>
      <c r="C260" s="19"/>
      <c r="D260" s="19"/>
      <c r="E260" s="19"/>
      <c r="F260" s="19"/>
      <c r="G260" s="19"/>
      <c r="H260" s="19"/>
      <c r="I260" s="19"/>
    </row>
    <row r="261" spans="2:9" ht="12">
      <c r="B261" s="19"/>
      <c r="C261" s="19"/>
      <c r="D261" s="19"/>
      <c r="E261" s="19"/>
      <c r="F261" s="19"/>
      <c r="G261" s="19"/>
      <c r="H261" s="19"/>
      <c r="I261" s="19"/>
    </row>
    <row r="262" spans="2:9" ht="12">
      <c r="B262" s="19"/>
      <c r="C262" s="19"/>
      <c r="D262" s="19"/>
      <c r="E262" s="19"/>
      <c r="F262" s="19"/>
      <c r="G262" s="19"/>
      <c r="H262" s="19"/>
      <c r="I262" s="19"/>
    </row>
    <row r="263" spans="2:9" ht="12">
      <c r="B263" s="19"/>
      <c r="C263" s="19"/>
      <c r="D263" s="19"/>
      <c r="E263" s="19"/>
      <c r="F263" s="19"/>
      <c r="G263" s="19"/>
      <c r="H263" s="19"/>
      <c r="I263" s="19"/>
    </row>
    <row r="264" spans="2:9" ht="12">
      <c r="B264" s="19"/>
      <c r="C264" s="19"/>
      <c r="D264" s="19"/>
      <c r="E264" s="19"/>
      <c r="F264" s="19"/>
      <c r="G264" s="19"/>
      <c r="H264" s="19"/>
      <c r="I264" s="19"/>
    </row>
    <row r="265" spans="2:9" ht="12">
      <c r="B265" s="19"/>
      <c r="C265" s="19"/>
      <c r="D265" s="19"/>
      <c r="E265" s="19"/>
      <c r="F265" s="19"/>
      <c r="G265" s="19"/>
      <c r="H265" s="19"/>
      <c r="I265" s="19"/>
    </row>
    <row r="266" spans="2:9" ht="12">
      <c r="B266" s="19"/>
      <c r="C266" s="19"/>
      <c r="D266" s="19"/>
      <c r="E266" s="19"/>
      <c r="F266" s="19"/>
      <c r="G266" s="19"/>
      <c r="H266" s="19"/>
      <c r="I266" s="19"/>
    </row>
    <row r="267" spans="2:9" ht="12">
      <c r="B267" s="19"/>
      <c r="C267" s="19"/>
      <c r="D267" s="19"/>
      <c r="E267" s="19"/>
      <c r="F267" s="19"/>
      <c r="G267" s="19"/>
      <c r="H267" s="19"/>
      <c r="I267" s="19"/>
    </row>
    <row r="268" spans="2:9" ht="12">
      <c r="B268" s="19"/>
      <c r="C268" s="19"/>
      <c r="D268" s="19"/>
      <c r="E268" s="19"/>
      <c r="F268" s="19"/>
      <c r="G268" s="19"/>
      <c r="H268" s="19"/>
      <c r="I268" s="19"/>
    </row>
    <row r="269" spans="2:9" ht="12">
      <c r="B269" s="19"/>
      <c r="C269" s="19"/>
      <c r="D269" s="19"/>
      <c r="E269" s="19"/>
      <c r="F269" s="19"/>
      <c r="G269" s="19"/>
      <c r="H269" s="19"/>
      <c r="I269" s="19"/>
    </row>
    <row r="270" spans="2:9" ht="12">
      <c r="B270" s="19"/>
      <c r="C270" s="19"/>
      <c r="D270" s="19"/>
      <c r="E270" s="19"/>
      <c r="F270" s="19"/>
      <c r="G270" s="19"/>
      <c r="H270" s="19"/>
      <c r="I270" s="19"/>
    </row>
    <row r="271" spans="2:9" ht="12">
      <c r="B271" s="19"/>
      <c r="C271" s="19"/>
      <c r="D271" s="19"/>
      <c r="E271" s="19"/>
      <c r="F271" s="19"/>
      <c r="G271" s="19"/>
      <c r="H271" s="19"/>
      <c r="I271" s="19"/>
    </row>
    <row r="272" spans="2:9" ht="12">
      <c r="B272" s="19"/>
      <c r="C272" s="19"/>
      <c r="D272" s="19"/>
      <c r="E272" s="19"/>
      <c r="F272" s="19"/>
      <c r="G272" s="19"/>
      <c r="H272" s="19"/>
      <c r="I272" s="19"/>
    </row>
    <row r="273" spans="2:9" ht="12">
      <c r="B273" s="19"/>
      <c r="C273" s="19"/>
      <c r="D273" s="19"/>
      <c r="E273" s="19"/>
      <c r="F273" s="19"/>
      <c r="G273" s="19"/>
      <c r="H273" s="19"/>
      <c r="I273" s="19"/>
    </row>
    <row r="274" spans="2:9" ht="12">
      <c r="B274" s="19"/>
      <c r="C274" s="19"/>
      <c r="D274" s="19"/>
      <c r="E274" s="19"/>
      <c r="F274" s="19"/>
      <c r="G274" s="19"/>
      <c r="H274" s="19"/>
      <c r="I274" s="19"/>
    </row>
    <row r="275" spans="2:9" ht="12">
      <c r="B275" s="19"/>
      <c r="C275" s="19"/>
      <c r="D275" s="19"/>
      <c r="E275" s="19"/>
      <c r="F275" s="19"/>
      <c r="G275" s="19"/>
      <c r="H275" s="19"/>
      <c r="I275" s="19"/>
    </row>
    <row r="276" spans="2:9" ht="12">
      <c r="B276" s="19"/>
      <c r="C276" s="19"/>
      <c r="D276" s="19"/>
      <c r="E276" s="19"/>
      <c r="F276" s="19"/>
      <c r="G276" s="19"/>
      <c r="H276" s="19"/>
      <c r="I276" s="19"/>
    </row>
    <row r="277" spans="2:9" ht="12">
      <c r="B277" s="19"/>
      <c r="C277" s="19"/>
      <c r="D277" s="19"/>
      <c r="E277" s="19"/>
      <c r="F277" s="19"/>
      <c r="G277" s="19"/>
      <c r="H277" s="19"/>
      <c r="I277" s="19"/>
    </row>
    <row r="278" spans="2:9" ht="12">
      <c r="B278" s="19"/>
      <c r="C278" s="19"/>
      <c r="D278" s="19"/>
      <c r="E278" s="19"/>
      <c r="F278" s="19"/>
      <c r="G278" s="19"/>
      <c r="H278" s="19"/>
      <c r="I278" s="19"/>
    </row>
    <row r="279" spans="2:9" ht="12">
      <c r="B279" s="19"/>
      <c r="C279" s="19"/>
      <c r="D279" s="19"/>
      <c r="E279" s="19"/>
      <c r="F279" s="19"/>
      <c r="G279" s="19"/>
      <c r="H279" s="19"/>
      <c r="I279" s="19"/>
    </row>
    <row r="280" spans="2:9" ht="12">
      <c r="B280" s="19"/>
      <c r="C280" s="19"/>
      <c r="D280" s="19"/>
      <c r="E280" s="19"/>
      <c r="F280" s="19"/>
      <c r="G280" s="19"/>
      <c r="H280" s="19"/>
      <c r="I280" s="19"/>
    </row>
    <row r="281" spans="2:9" ht="12">
      <c r="B281" s="19"/>
      <c r="C281" s="19"/>
      <c r="D281" s="19"/>
      <c r="E281" s="19"/>
      <c r="F281" s="19"/>
      <c r="G281" s="19"/>
      <c r="H281" s="19"/>
      <c r="I281" s="19"/>
    </row>
    <row r="282" spans="2:9" ht="12">
      <c r="B282" s="19"/>
      <c r="C282" s="19"/>
      <c r="D282" s="19"/>
      <c r="E282" s="19"/>
      <c r="F282" s="19"/>
      <c r="G282" s="19"/>
      <c r="H282" s="19"/>
      <c r="I282" s="19"/>
    </row>
    <row r="283" spans="2:9" ht="12">
      <c r="B283" s="19"/>
      <c r="C283" s="19"/>
      <c r="D283" s="19"/>
      <c r="E283" s="19"/>
      <c r="F283" s="19"/>
      <c r="G283" s="19"/>
      <c r="H283" s="19"/>
      <c r="I283" s="19"/>
    </row>
    <row r="284" spans="2:9" ht="12">
      <c r="B284" s="19"/>
      <c r="C284" s="19"/>
      <c r="D284" s="19"/>
      <c r="E284" s="19"/>
      <c r="F284" s="19"/>
      <c r="G284" s="19"/>
      <c r="H284" s="19"/>
      <c r="I284" s="19"/>
    </row>
    <row r="285" spans="2:9" ht="12">
      <c r="B285" s="19"/>
      <c r="C285" s="19"/>
      <c r="D285" s="19"/>
      <c r="E285" s="19"/>
      <c r="F285" s="19"/>
      <c r="G285" s="19"/>
      <c r="H285" s="19"/>
      <c r="I285" s="19"/>
    </row>
    <row r="286" spans="2:9" ht="12">
      <c r="B286" s="19"/>
      <c r="C286" s="19"/>
      <c r="D286" s="19"/>
      <c r="E286" s="19"/>
      <c r="F286" s="19"/>
      <c r="G286" s="19"/>
      <c r="H286" s="19"/>
      <c r="I286" s="19"/>
    </row>
  </sheetData>
  <sheetProtection selectLockedCells="1" selectUnlockedCells="1"/>
  <mergeCells count="6">
    <mergeCell ref="H3:I3"/>
    <mergeCell ref="A25:H25"/>
    <mergeCell ref="A3:A4"/>
    <mergeCell ref="B3:C3"/>
    <mergeCell ref="D3:E3"/>
    <mergeCell ref="F3:G3"/>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T14"/>
  <sheetViews>
    <sheetView workbookViewId="0" topLeftCell="A1">
      <selection activeCell="A9" sqref="A9"/>
    </sheetView>
  </sheetViews>
  <sheetFormatPr defaultColWidth="9.33203125" defaultRowHeight="11.25"/>
  <cols>
    <col min="1" max="1" width="65.16015625" style="0" customWidth="1"/>
    <col min="2" max="2" width="10.16015625" style="0" customWidth="1"/>
    <col min="3" max="3" width="10.66015625" style="0" customWidth="1"/>
    <col min="4" max="4" width="11.83203125" style="0" customWidth="1"/>
    <col min="5" max="5" width="13.66015625" style="0" customWidth="1"/>
    <col min="6" max="6" width="1.66796875" style="0" customWidth="1"/>
    <col min="7" max="7" width="10.16015625" style="0" customWidth="1"/>
    <col min="8" max="8" width="10.66015625" style="0" customWidth="1"/>
    <col min="9" max="9" width="11.83203125" style="0" customWidth="1"/>
    <col min="10" max="10" width="13.66015625" style="0" customWidth="1"/>
    <col min="11" max="11" width="1.66796875" style="0" customWidth="1"/>
    <col min="12" max="12" width="10.16015625" style="0" customWidth="1"/>
    <col min="13" max="13" width="10.66015625" style="0" customWidth="1"/>
    <col min="14" max="14" width="11.83203125" style="0" customWidth="1"/>
    <col min="15" max="15" width="13.66015625" style="0" customWidth="1"/>
    <col min="16" max="16" width="1.66796875" style="0" customWidth="1"/>
    <col min="17" max="17" width="10.16015625" style="0" customWidth="1"/>
    <col min="18" max="18" width="10.66015625" style="0" customWidth="1"/>
    <col min="19" max="19" width="11.83203125" style="0" customWidth="1"/>
    <col min="20" max="20" width="13.66015625" style="0" customWidth="1"/>
    <col min="22" max="22" width="9.66015625" style="0" customWidth="1"/>
  </cols>
  <sheetData>
    <row r="1" s="6" customFormat="1" ht="12">
      <c r="A1" s="7" t="s">
        <v>94</v>
      </c>
    </row>
    <row r="2" spans="2:18" s="6" customFormat="1" ht="12">
      <c r="B2" s="27"/>
      <c r="C2" s="27"/>
      <c r="D2" s="27"/>
      <c r="E2" s="27"/>
      <c r="F2" s="27"/>
      <c r="G2" s="27"/>
      <c r="H2" s="27"/>
      <c r="I2" s="27"/>
      <c r="J2" s="29"/>
      <c r="K2" s="29"/>
      <c r="L2" s="29"/>
      <c r="M2" s="27"/>
      <c r="N2" s="29"/>
      <c r="O2" s="29"/>
      <c r="P2" s="29"/>
      <c r="R2" s="27"/>
    </row>
    <row r="3" spans="1:20" s="8" customFormat="1" ht="13.5" customHeight="1">
      <c r="A3" s="60" t="s">
        <v>95</v>
      </c>
      <c r="B3" s="68" t="s">
        <v>72</v>
      </c>
      <c r="C3" s="68"/>
      <c r="D3" s="68"/>
      <c r="E3" s="68"/>
      <c r="F3" s="68"/>
      <c r="G3" s="68" t="s">
        <v>73</v>
      </c>
      <c r="H3" s="68"/>
      <c r="I3" s="68"/>
      <c r="J3" s="68"/>
      <c r="K3" s="68"/>
      <c r="L3" s="68" t="s">
        <v>74</v>
      </c>
      <c r="M3" s="68"/>
      <c r="N3" s="68"/>
      <c r="O3" s="68"/>
      <c r="P3" s="68"/>
      <c r="Q3" s="68" t="s">
        <v>75</v>
      </c>
      <c r="R3" s="68"/>
      <c r="S3" s="68"/>
      <c r="T3" s="68"/>
    </row>
    <row r="4" spans="1:20" s="8" customFormat="1" ht="11.25">
      <c r="A4" s="60"/>
      <c r="B4" s="33" t="s">
        <v>96</v>
      </c>
      <c r="C4" s="33" t="s">
        <v>97</v>
      </c>
      <c r="D4" s="33" t="s">
        <v>98</v>
      </c>
      <c r="E4" s="33" t="s">
        <v>99</v>
      </c>
      <c r="F4" s="34"/>
      <c r="G4" s="33" t="s">
        <v>96</v>
      </c>
      <c r="H4" s="33" t="s">
        <v>97</v>
      </c>
      <c r="I4" s="33" t="s">
        <v>98</v>
      </c>
      <c r="J4" s="33" t="s">
        <v>99</v>
      </c>
      <c r="K4" s="34"/>
      <c r="L4" s="33" t="s">
        <v>96</v>
      </c>
      <c r="M4" s="33" t="s">
        <v>97</v>
      </c>
      <c r="N4" s="33" t="s">
        <v>98</v>
      </c>
      <c r="O4" s="33" t="s">
        <v>99</v>
      </c>
      <c r="P4" s="34"/>
      <c r="Q4" s="34" t="s">
        <v>96</v>
      </c>
      <c r="R4" s="34" t="s">
        <v>97</v>
      </c>
      <c r="S4" s="34" t="s">
        <v>98</v>
      </c>
      <c r="T4" s="34" t="s">
        <v>99</v>
      </c>
    </row>
    <row r="5" spans="1:20" s="6" customFormat="1" ht="12">
      <c r="A5" s="15" t="s">
        <v>100</v>
      </c>
      <c r="B5" s="24">
        <v>21682.21000000184</v>
      </c>
      <c r="C5" s="24">
        <v>57660.260000007336</v>
      </c>
      <c r="D5" s="24">
        <v>23968.100000001454</v>
      </c>
      <c r="E5" s="24">
        <v>103310.76000001063</v>
      </c>
      <c r="F5" s="24"/>
      <c r="G5" s="24">
        <v>10625.110000000052</v>
      </c>
      <c r="H5" s="24">
        <v>92811.48000000048</v>
      </c>
      <c r="I5" s="24">
        <v>101368.86000000098</v>
      </c>
      <c r="J5" s="24">
        <v>204898.5800000015</v>
      </c>
      <c r="K5" s="24"/>
      <c r="L5" s="24">
        <v>48.31</v>
      </c>
      <c r="M5" s="24">
        <v>153.28</v>
      </c>
      <c r="N5" s="24">
        <v>182.15</v>
      </c>
      <c r="O5" s="24">
        <v>383.74</v>
      </c>
      <c r="P5" s="24"/>
      <c r="Q5" s="35">
        <v>66.03</v>
      </c>
      <c r="R5" s="35">
        <v>103.25</v>
      </c>
      <c r="S5" s="35">
        <v>44.11</v>
      </c>
      <c r="T5" s="35">
        <v>213.39</v>
      </c>
    </row>
    <row r="6" spans="1:20" s="6" customFormat="1" ht="12">
      <c r="A6" s="6" t="s">
        <v>101</v>
      </c>
      <c r="B6" s="24">
        <v>18713.11000000106</v>
      </c>
      <c r="C6" s="24">
        <v>44281.78000000268</v>
      </c>
      <c r="D6" s="24">
        <v>25703.58000000133</v>
      </c>
      <c r="E6" s="24">
        <v>88698.81000000506</v>
      </c>
      <c r="F6" s="24"/>
      <c r="G6" s="24">
        <v>3774.4599999999778</v>
      </c>
      <c r="H6" s="24">
        <v>39945.560000000114</v>
      </c>
      <c r="I6" s="24">
        <v>66715.25</v>
      </c>
      <c r="J6" s="24">
        <v>110556.66</v>
      </c>
      <c r="K6" s="24"/>
      <c r="L6" s="24">
        <v>114.47</v>
      </c>
      <c r="M6" s="24">
        <v>111.47</v>
      </c>
      <c r="N6" s="24">
        <v>164.56</v>
      </c>
      <c r="O6" s="24">
        <v>390.5</v>
      </c>
      <c r="P6" s="24"/>
      <c r="Q6" s="24">
        <v>201.7300000000006</v>
      </c>
      <c r="R6" s="24">
        <v>337.72</v>
      </c>
      <c r="S6" s="24">
        <v>137.75</v>
      </c>
      <c r="T6" s="24">
        <v>677.2000000000008</v>
      </c>
    </row>
    <row r="7" spans="1:20" s="6" customFormat="1" ht="12">
      <c r="A7" s="6" t="s">
        <v>102</v>
      </c>
      <c r="B7" s="24">
        <v>72927.56000000497</v>
      </c>
      <c r="C7" s="24">
        <v>263970.30999992293</v>
      </c>
      <c r="D7" s="24">
        <v>156171.2399999903</v>
      </c>
      <c r="E7" s="24">
        <v>493071.1599999182</v>
      </c>
      <c r="F7" s="24"/>
      <c r="G7" s="24">
        <v>2055.61</v>
      </c>
      <c r="H7" s="24">
        <v>20986.340000000277</v>
      </c>
      <c r="I7" s="24">
        <v>29652.830000000282</v>
      </c>
      <c r="J7" s="24">
        <v>52694.78000000056</v>
      </c>
      <c r="K7" s="24"/>
      <c r="L7" s="24">
        <v>1173.26</v>
      </c>
      <c r="M7" s="24">
        <v>5042.759999999975</v>
      </c>
      <c r="N7" s="24">
        <v>6340.919999999965</v>
      </c>
      <c r="O7" s="24">
        <v>12556.939999999944</v>
      </c>
      <c r="P7" s="24"/>
      <c r="Q7" s="24">
        <v>4649.130000000076</v>
      </c>
      <c r="R7" s="24">
        <v>6530.99000000027</v>
      </c>
      <c r="S7" s="24">
        <v>2187.6199999999644</v>
      </c>
      <c r="T7" s="24">
        <v>13367.740000000309</v>
      </c>
    </row>
    <row r="8" spans="1:20" s="6" customFormat="1" ht="12">
      <c r="A8" s="6" t="s">
        <v>103</v>
      </c>
      <c r="B8" s="24">
        <v>8103.499999999964</v>
      </c>
      <c r="C8" s="24">
        <v>40400.23000000429</v>
      </c>
      <c r="D8" s="24">
        <v>28783.35000000228</v>
      </c>
      <c r="E8" s="24">
        <v>77287.08000000654</v>
      </c>
      <c r="F8" s="24"/>
      <c r="G8" s="24">
        <v>69.07</v>
      </c>
      <c r="H8" s="24">
        <v>582.21</v>
      </c>
      <c r="I8" s="24">
        <v>907.48</v>
      </c>
      <c r="J8" s="24">
        <v>1558.76</v>
      </c>
      <c r="K8" s="24"/>
      <c r="L8" s="24">
        <v>73.04000000000009</v>
      </c>
      <c r="M8" s="24">
        <v>457.88</v>
      </c>
      <c r="N8" s="24">
        <v>512.52</v>
      </c>
      <c r="O8" s="24">
        <v>1043.44</v>
      </c>
      <c r="P8" s="24"/>
      <c r="Q8" s="24">
        <v>379.3699999999983</v>
      </c>
      <c r="R8" s="24">
        <v>606.5199999999962</v>
      </c>
      <c r="S8" s="24">
        <v>202.43000000000055</v>
      </c>
      <c r="T8" s="24">
        <v>1188.32</v>
      </c>
    </row>
    <row r="9" spans="1:20" s="6" customFormat="1" ht="12">
      <c r="A9" s="14" t="s">
        <v>104</v>
      </c>
      <c r="B9" s="24">
        <v>379.35</v>
      </c>
      <c r="C9" s="24">
        <v>2503.65</v>
      </c>
      <c r="D9" s="24">
        <v>1386.13</v>
      </c>
      <c r="E9" s="24">
        <v>4269.13</v>
      </c>
      <c r="F9" s="24"/>
      <c r="G9" s="36" t="s">
        <v>105</v>
      </c>
      <c r="H9" s="36" t="s">
        <v>105</v>
      </c>
      <c r="I9" s="36" t="s">
        <v>105</v>
      </c>
      <c r="J9" s="36" t="s">
        <v>105</v>
      </c>
      <c r="K9" s="24"/>
      <c r="L9" s="24">
        <v>24.36</v>
      </c>
      <c r="M9" s="24">
        <v>185.2</v>
      </c>
      <c r="N9" s="24">
        <v>282.64</v>
      </c>
      <c r="O9" s="24">
        <v>492.2</v>
      </c>
      <c r="P9" s="24"/>
      <c r="Q9" s="24">
        <v>31.54</v>
      </c>
      <c r="R9" s="24">
        <v>59.26</v>
      </c>
      <c r="S9" s="24">
        <v>9.4</v>
      </c>
      <c r="T9" s="24">
        <v>100.2</v>
      </c>
    </row>
    <row r="10" spans="1:20" s="7" customFormat="1" ht="12">
      <c r="A10" s="37" t="s">
        <v>93</v>
      </c>
      <c r="B10" s="38">
        <v>121805.73000000785</v>
      </c>
      <c r="C10" s="38">
        <v>408816.22999993723</v>
      </c>
      <c r="D10" s="38">
        <v>236012.39999999537</v>
      </c>
      <c r="E10" s="38">
        <v>766636.9399999403</v>
      </c>
      <c r="F10" s="38"/>
      <c r="G10" s="38">
        <v>16524.25</v>
      </c>
      <c r="H10" s="38">
        <v>154325.59000000087</v>
      </c>
      <c r="I10" s="38">
        <v>198644.4200000013</v>
      </c>
      <c r="J10" s="38">
        <v>369708.78000000224</v>
      </c>
      <c r="K10" s="38"/>
      <c r="L10" s="38">
        <v>1433.44</v>
      </c>
      <c r="M10" s="38">
        <v>5950.589999999975</v>
      </c>
      <c r="N10" s="38">
        <v>7482.789999999966</v>
      </c>
      <c r="O10" s="38">
        <v>14866.819999999945</v>
      </c>
      <c r="P10" s="38"/>
      <c r="Q10" s="38">
        <v>5327.800000000074</v>
      </c>
      <c r="R10" s="38">
        <v>7637.740000000266</v>
      </c>
      <c r="S10" s="38">
        <v>2581.3099999999654</v>
      </c>
      <c r="T10" s="38">
        <v>15546.850000000304</v>
      </c>
    </row>
    <row r="11" ht="11.25">
      <c r="A11" t="s">
        <v>106</v>
      </c>
    </row>
    <row r="12" ht="11.25">
      <c r="A12" s="18" t="s">
        <v>52</v>
      </c>
    </row>
    <row r="13" spans="1:11" ht="12">
      <c r="A13" s="18" t="s">
        <v>39</v>
      </c>
      <c r="B13" s="10"/>
      <c r="C13" s="10"/>
      <c r="D13" s="10"/>
      <c r="E13" s="10"/>
      <c r="F13" s="10"/>
      <c r="G13" s="10"/>
      <c r="H13" s="10"/>
      <c r="I13" s="10"/>
      <c r="J13" s="26"/>
      <c r="K13" s="19"/>
    </row>
    <row r="14" spans="1:20" ht="22.5" customHeight="1">
      <c r="A14" s="59" t="s">
        <v>40</v>
      </c>
      <c r="B14" s="59"/>
      <c r="C14" s="59"/>
      <c r="D14" s="59"/>
      <c r="E14" s="59"/>
      <c r="F14" s="59"/>
      <c r="G14" s="59"/>
      <c r="H14" s="59"/>
      <c r="I14" s="59"/>
      <c r="J14" s="59"/>
      <c r="K14" s="59"/>
      <c r="L14" s="59"/>
      <c r="M14" s="59"/>
      <c r="N14" s="59"/>
      <c r="O14" s="59"/>
      <c r="P14" s="59"/>
      <c r="Q14" s="59"/>
      <c r="R14" s="59"/>
      <c r="S14" s="59"/>
      <c r="T14" s="59"/>
    </row>
  </sheetData>
  <sheetProtection selectLockedCells="1" selectUnlockedCells="1"/>
  <mergeCells count="6">
    <mergeCell ref="Q3:T3"/>
    <mergeCell ref="A14:T14"/>
    <mergeCell ref="A3:A4"/>
    <mergeCell ref="B3:F3"/>
    <mergeCell ref="G3:K3"/>
    <mergeCell ref="L3:P3"/>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U17"/>
  <sheetViews>
    <sheetView workbookViewId="0" topLeftCell="A1">
      <selection activeCell="A26" sqref="A26"/>
    </sheetView>
  </sheetViews>
  <sheetFormatPr defaultColWidth="9.33203125" defaultRowHeight="11.25"/>
  <cols>
    <col min="1" max="1" width="75" style="6" customWidth="1"/>
    <col min="2" max="2" width="13.66015625" style="6" customWidth="1"/>
    <col min="3" max="3" width="12" style="6" customWidth="1"/>
    <col min="4" max="4" width="0.82421875" style="6" customWidth="1"/>
    <col min="5" max="5" width="12.66015625" style="6" customWidth="1"/>
    <col min="6" max="6" width="10.5" style="6" customWidth="1"/>
    <col min="7" max="7" width="0.82421875" style="6" customWidth="1"/>
    <col min="8" max="8" width="12.66015625" style="6" customWidth="1"/>
    <col min="9" max="9" width="12.16015625" style="6" customWidth="1"/>
    <col min="10" max="10" width="0.82421875" style="6" customWidth="1"/>
    <col min="11" max="11" width="11.33203125" style="6" customWidth="1"/>
    <col min="12" max="12" width="12" style="6" customWidth="1"/>
    <col min="13" max="13" width="9.33203125" style="6" customWidth="1"/>
    <col min="14" max="14" width="10.33203125" style="6" customWidth="1"/>
    <col min="15" max="16384" width="9.33203125" style="6" customWidth="1"/>
  </cols>
  <sheetData>
    <row r="1" ht="12">
      <c r="A1" s="39" t="s">
        <v>107</v>
      </c>
    </row>
    <row r="2" spans="4:10" ht="12">
      <c r="D2" s="27"/>
      <c r="G2" s="27"/>
      <c r="J2" s="27"/>
    </row>
    <row r="3" spans="1:12" s="8" customFormat="1" ht="11.25" customHeight="1">
      <c r="A3" s="60" t="s">
        <v>108</v>
      </c>
      <c r="B3" s="57" t="s">
        <v>72</v>
      </c>
      <c r="C3" s="57"/>
      <c r="D3" s="40"/>
      <c r="E3" s="69" t="s">
        <v>73</v>
      </c>
      <c r="F3" s="69"/>
      <c r="G3" s="41"/>
      <c r="H3" s="69" t="s">
        <v>74</v>
      </c>
      <c r="I3" s="69"/>
      <c r="J3" s="41"/>
      <c r="K3" s="69" t="s">
        <v>75</v>
      </c>
      <c r="L3" s="69"/>
    </row>
    <row r="4" spans="1:12" s="8" customFormat="1" ht="22.5">
      <c r="A4" s="60"/>
      <c r="B4" s="31" t="s">
        <v>26</v>
      </c>
      <c r="C4" s="31" t="s">
        <v>63</v>
      </c>
      <c r="D4" s="42"/>
      <c r="E4" s="31" t="s">
        <v>26</v>
      </c>
      <c r="F4" s="31" t="s">
        <v>63</v>
      </c>
      <c r="G4" s="42"/>
      <c r="H4" s="31" t="s">
        <v>26</v>
      </c>
      <c r="I4" s="31" t="s">
        <v>63</v>
      </c>
      <c r="J4" s="42"/>
      <c r="K4" s="31" t="s">
        <v>26</v>
      </c>
      <c r="L4" s="31" t="s">
        <v>63</v>
      </c>
    </row>
    <row r="5" spans="1:21" ht="12.75">
      <c r="A5" s="43" t="s">
        <v>109</v>
      </c>
      <c r="B5" s="44">
        <v>24558.929999999797</v>
      </c>
      <c r="C5" s="44">
        <v>8474.439999999939</v>
      </c>
      <c r="D5" s="44"/>
      <c r="E5" s="44">
        <v>21241.14</v>
      </c>
      <c r="F5" s="44">
        <v>7111.15</v>
      </c>
      <c r="G5" s="44"/>
      <c r="H5" s="44">
        <v>593.27</v>
      </c>
      <c r="I5" s="44">
        <v>142.25</v>
      </c>
      <c r="J5" s="44"/>
      <c r="K5" s="44">
        <v>483.7500000000005</v>
      </c>
      <c r="L5" s="44">
        <v>125.47</v>
      </c>
      <c r="O5" s="45"/>
      <c r="P5" s="45"/>
      <c r="Q5" s="45"/>
      <c r="R5" s="46"/>
      <c r="S5" s="46"/>
      <c r="T5" s="46"/>
      <c r="U5" s="46"/>
    </row>
    <row r="6" spans="1:21" ht="12.75">
      <c r="A6" s="43" t="s">
        <v>110</v>
      </c>
      <c r="B6" s="44">
        <v>235866.18999999587</v>
      </c>
      <c r="C6" s="44">
        <v>81661.44000000771</v>
      </c>
      <c r="D6" s="44"/>
      <c r="E6" s="44">
        <v>107759.43</v>
      </c>
      <c r="F6" s="44">
        <v>28389.29000000021</v>
      </c>
      <c r="G6" s="44"/>
      <c r="H6" s="44">
        <v>2649.98</v>
      </c>
      <c r="I6" s="44">
        <v>764.520000000001</v>
      </c>
      <c r="J6" s="44"/>
      <c r="K6" s="44">
        <v>5199.199999999891</v>
      </c>
      <c r="L6" s="44">
        <v>1633.8699999999662</v>
      </c>
      <c r="O6" s="45"/>
      <c r="P6" s="45"/>
      <c r="Q6" s="45"/>
      <c r="R6" s="46"/>
      <c r="S6" s="46"/>
      <c r="T6" s="46"/>
      <c r="U6" s="46"/>
    </row>
    <row r="7" spans="1:21" ht="12.75">
      <c r="A7" s="43" t="s">
        <v>111</v>
      </c>
      <c r="B7" s="44">
        <v>41853.980000001335</v>
      </c>
      <c r="C7" s="44">
        <v>18408.06000000037</v>
      </c>
      <c r="D7" s="44"/>
      <c r="E7" s="44">
        <v>18734.82</v>
      </c>
      <c r="F7" s="44">
        <v>6707.75</v>
      </c>
      <c r="G7" s="44"/>
      <c r="H7" s="44">
        <v>575.76</v>
      </c>
      <c r="I7" s="44">
        <v>252.94</v>
      </c>
      <c r="J7" s="44"/>
      <c r="K7" s="44">
        <v>716.8200000000006</v>
      </c>
      <c r="L7" s="44">
        <v>285.67</v>
      </c>
      <c r="O7" s="45"/>
      <c r="P7" s="45"/>
      <c r="Q7" s="45"/>
      <c r="R7" s="46"/>
      <c r="S7" s="46"/>
      <c r="T7" s="46"/>
      <c r="U7" s="46"/>
    </row>
    <row r="8" spans="1:21" ht="12.75">
      <c r="A8" s="43" t="s">
        <v>112</v>
      </c>
      <c r="B8" s="44">
        <v>293701.9699999921</v>
      </c>
      <c r="C8" s="44">
        <v>140679.15000000314</v>
      </c>
      <c r="D8" s="44"/>
      <c r="E8" s="44">
        <v>125246.52</v>
      </c>
      <c r="F8" s="44">
        <v>40479.96000000006</v>
      </c>
      <c r="G8" s="44"/>
      <c r="H8" s="44">
        <v>5860.469999999952</v>
      </c>
      <c r="I8" s="44">
        <v>2261.699999999975</v>
      </c>
      <c r="J8" s="44"/>
      <c r="K8" s="44">
        <v>6043.6599999998725</v>
      </c>
      <c r="L8" s="44">
        <v>2334.3299999999454</v>
      </c>
      <c r="O8" s="45"/>
      <c r="P8" s="45"/>
      <c r="Q8" s="45"/>
      <c r="R8" s="46"/>
      <c r="S8" s="46"/>
      <c r="T8" s="46"/>
      <c r="U8" s="46"/>
    </row>
    <row r="9" spans="1:21" ht="12.75">
      <c r="A9" s="43" t="s">
        <v>113</v>
      </c>
      <c r="B9" s="44">
        <v>34742.24000000123</v>
      </c>
      <c r="C9" s="44">
        <v>21136.45000000113</v>
      </c>
      <c r="D9" s="44"/>
      <c r="E9" s="44">
        <v>13511.97</v>
      </c>
      <c r="F9" s="44">
        <v>6447.33</v>
      </c>
      <c r="G9" s="44"/>
      <c r="H9" s="44">
        <v>940.4799999999977</v>
      </c>
      <c r="I9" s="44">
        <v>505.17999999999836</v>
      </c>
      <c r="J9" s="44"/>
      <c r="K9" s="44">
        <v>794.3100000000009</v>
      </c>
      <c r="L9" s="44">
        <v>486.16</v>
      </c>
      <c r="O9" s="45"/>
      <c r="P9" s="45"/>
      <c r="Q9" s="45"/>
      <c r="R9" s="46"/>
      <c r="S9" s="46"/>
      <c r="T9" s="46"/>
      <c r="U9" s="46"/>
    </row>
    <row r="10" spans="1:21" ht="13.5" customHeight="1">
      <c r="A10" s="43" t="s">
        <v>114</v>
      </c>
      <c r="B10" s="44">
        <v>71132.20000000352</v>
      </c>
      <c r="C10" s="44">
        <v>38922.28000000221</v>
      </c>
      <c r="D10" s="44"/>
      <c r="E10" s="44">
        <v>64994.33000000039</v>
      </c>
      <c r="F10" s="44">
        <v>26456.020000000186</v>
      </c>
      <c r="G10" s="44"/>
      <c r="H10" s="44">
        <v>3482.389999999963</v>
      </c>
      <c r="I10" s="44">
        <v>1571.9099999999778</v>
      </c>
      <c r="J10" s="44"/>
      <c r="K10" s="44">
        <v>960.5699999999987</v>
      </c>
      <c r="L10" s="44">
        <v>604.279999999999</v>
      </c>
      <c r="O10" s="45"/>
      <c r="P10" s="45"/>
      <c r="Q10" s="45"/>
      <c r="R10" s="46"/>
      <c r="S10" s="46"/>
      <c r="T10" s="46"/>
      <c r="U10" s="46"/>
    </row>
    <row r="11" spans="1:21" ht="12.75">
      <c r="A11" s="43" t="s">
        <v>115</v>
      </c>
      <c r="B11" s="44">
        <v>2116.54</v>
      </c>
      <c r="C11" s="44">
        <v>1001.84</v>
      </c>
      <c r="D11" s="44"/>
      <c r="E11" s="44">
        <v>2081.42</v>
      </c>
      <c r="F11" s="44">
        <v>803.06</v>
      </c>
      <c r="G11" s="44"/>
      <c r="H11" s="44">
        <v>155.01</v>
      </c>
      <c r="I11" s="44">
        <v>66.44999999999993</v>
      </c>
      <c r="J11" s="44"/>
      <c r="K11" s="44">
        <v>42.96</v>
      </c>
      <c r="L11" s="44">
        <v>27.62</v>
      </c>
      <c r="O11" s="45"/>
      <c r="P11" s="45"/>
      <c r="Q11" s="45"/>
      <c r="R11" s="46"/>
      <c r="S11" s="46"/>
      <c r="T11" s="46"/>
      <c r="U11" s="46"/>
    </row>
    <row r="12" spans="1:21" ht="11.25" customHeight="1">
      <c r="A12" s="43" t="s">
        <v>116</v>
      </c>
      <c r="B12" s="44">
        <v>62664.8900000068</v>
      </c>
      <c r="C12" s="44">
        <v>21271.630000001518</v>
      </c>
      <c r="D12" s="44"/>
      <c r="E12" s="44">
        <v>16139.15</v>
      </c>
      <c r="F12" s="44">
        <v>5275.410000000026</v>
      </c>
      <c r="G12" s="44"/>
      <c r="H12" s="44">
        <v>609.4600000000005</v>
      </c>
      <c r="I12" s="44">
        <v>211.87000000000052</v>
      </c>
      <c r="J12" s="44"/>
      <c r="K12" s="44">
        <v>1305.5799999999895</v>
      </c>
      <c r="L12" s="44">
        <v>361.55</v>
      </c>
      <c r="O12" s="45"/>
      <c r="P12" s="45"/>
      <c r="Q12" s="45"/>
      <c r="R12" s="46"/>
      <c r="S12" s="46"/>
      <c r="T12" s="46"/>
      <c r="U12" s="46"/>
    </row>
    <row r="13" spans="1:12" ht="12">
      <c r="A13" s="16" t="s">
        <v>93</v>
      </c>
      <c r="B13" s="47">
        <v>766636.9400000008</v>
      </c>
      <c r="C13" s="47">
        <v>331555.29000001604</v>
      </c>
      <c r="D13" s="47"/>
      <c r="E13" s="47">
        <v>369708.7800000006</v>
      </c>
      <c r="F13" s="47">
        <v>121669.97</v>
      </c>
      <c r="G13" s="47"/>
      <c r="H13" s="47">
        <v>14866.819999999912</v>
      </c>
      <c r="I13" s="47">
        <v>5776.819999999953</v>
      </c>
      <c r="J13" s="47"/>
      <c r="K13" s="47">
        <v>15546.849999999751</v>
      </c>
      <c r="L13" s="47">
        <v>5858.949999999912</v>
      </c>
    </row>
    <row r="14" spans="1:12" ht="12">
      <c r="A14" s="18" t="s">
        <v>52</v>
      </c>
      <c r="B14" s="48"/>
      <c r="C14" s="48"/>
      <c r="D14" s="48"/>
      <c r="E14" s="48"/>
      <c r="F14" s="48"/>
      <c r="G14" s="48"/>
      <c r="H14" s="48"/>
      <c r="I14" s="48"/>
      <c r="J14" s="48"/>
      <c r="K14" s="48"/>
      <c r="L14" s="48"/>
    </row>
    <row r="15" spans="1:12" ht="12">
      <c r="A15" s="18" t="s">
        <v>39</v>
      </c>
      <c r="B15" s="49"/>
      <c r="C15" s="49"/>
      <c r="D15" s="49"/>
      <c r="E15" s="49"/>
      <c r="F15" s="49"/>
      <c r="G15" s="49"/>
      <c r="H15" s="49"/>
      <c r="I15" s="49"/>
      <c r="J15" s="49"/>
      <c r="K15" s="49"/>
      <c r="L15" s="49"/>
    </row>
    <row r="16" spans="1:12" ht="12">
      <c r="A16" s="50" t="s">
        <v>117</v>
      </c>
      <c r="B16" s="49"/>
      <c r="C16" s="49"/>
      <c r="D16" s="49"/>
      <c r="E16" s="49"/>
      <c r="F16" s="49"/>
      <c r="G16" s="49"/>
      <c r="H16" s="49"/>
      <c r="I16" s="49"/>
      <c r="J16" s="49"/>
      <c r="K16" s="49"/>
      <c r="L16" s="49"/>
    </row>
    <row r="17" spans="1:20" ht="23.25" customHeight="1">
      <c r="A17" s="59" t="s">
        <v>40</v>
      </c>
      <c r="B17" s="59"/>
      <c r="C17" s="59"/>
      <c r="D17" s="59"/>
      <c r="E17" s="59"/>
      <c r="F17" s="59"/>
      <c r="G17" s="59"/>
      <c r="H17" s="59"/>
      <c r="I17" s="59"/>
      <c r="J17" s="59"/>
      <c r="K17" s="59"/>
      <c r="L17" s="59"/>
      <c r="M17" s="51"/>
      <c r="N17" s="51"/>
      <c r="O17" s="51"/>
      <c r="P17" s="51"/>
      <c r="Q17" s="51"/>
      <c r="R17" s="51"/>
      <c r="S17" s="51"/>
      <c r="T17" s="51"/>
    </row>
  </sheetData>
  <sheetProtection selectLockedCells="1" selectUnlockedCells="1"/>
  <mergeCells count="6">
    <mergeCell ref="K3:L3"/>
    <mergeCell ref="A17:L17"/>
    <mergeCell ref="A3:A4"/>
    <mergeCell ref="B3:C3"/>
    <mergeCell ref="E3:F3"/>
    <mergeCell ref="H3:I3"/>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26"/>
  <sheetViews>
    <sheetView workbookViewId="0" topLeftCell="A1">
      <selection activeCell="O15" sqref="O15:O20"/>
    </sheetView>
  </sheetViews>
  <sheetFormatPr defaultColWidth="9.33203125" defaultRowHeight="11.25"/>
  <cols>
    <col min="1" max="1" width="62" style="6" customWidth="1"/>
    <col min="2" max="2" width="13.66015625" style="6" customWidth="1"/>
    <col min="3" max="4" width="12" style="6" customWidth="1"/>
    <col min="5" max="5" width="1.66796875" style="6" customWidth="1"/>
    <col min="6" max="6" width="12.66015625" style="6" customWidth="1"/>
    <col min="7" max="8" width="10.5" style="6" customWidth="1"/>
    <col min="9" max="9" width="1.66796875" style="6" customWidth="1"/>
    <col min="10" max="10" width="12.66015625" style="6" customWidth="1"/>
    <col min="11" max="12" width="12.16015625" style="6" customWidth="1"/>
    <col min="13" max="13" width="1.66796875" style="6" customWidth="1"/>
    <col min="14" max="14" width="10.66015625" style="6" customWidth="1"/>
    <col min="15" max="15" width="12.66015625" style="6" customWidth="1"/>
    <col min="16" max="16" width="13.33203125" style="6" customWidth="1"/>
    <col min="17" max="16384" width="9.33203125" style="6" customWidth="1"/>
  </cols>
  <sheetData>
    <row r="1" ht="12">
      <c r="A1" s="39" t="s">
        <v>118</v>
      </c>
    </row>
    <row r="2" spans="5:13" ht="12">
      <c r="E2" s="27"/>
      <c r="I2" s="27"/>
      <c r="M2" s="27"/>
    </row>
    <row r="3" spans="1:16" s="52" customFormat="1" ht="11.25" customHeight="1">
      <c r="A3" s="60" t="s">
        <v>71</v>
      </c>
      <c r="B3" s="69" t="s">
        <v>72</v>
      </c>
      <c r="C3" s="69"/>
      <c r="D3" s="69"/>
      <c r="E3" s="41"/>
      <c r="F3" s="69" t="s">
        <v>73</v>
      </c>
      <c r="G3" s="69"/>
      <c r="H3" s="69"/>
      <c r="I3" s="41"/>
      <c r="J3" s="69" t="s">
        <v>74</v>
      </c>
      <c r="K3" s="69"/>
      <c r="L3" s="69"/>
      <c r="M3" s="41"/>
      <c r="N3" s="69" t="s">
        <v>75</v>
      </c>
      <c r="O3" s="69"/>
      <c r="P3" s="69"/>
    </row>
    <row r="4" spans="1:16" s="8" customFormat="1" ht="33.75">
      <c r="A4" s="60"/>
      <c r="B4" s="53" t="s">
        <v>26</v>
      </c>
      <c r="C4" s="53" t="s">
        <v>119</v>
      </c>
      <c r="D4" s="53" t="s">
        <v>120</v>
      </c>
      <c r="E4" s="23"/>
      <c r="F4" s="53" t="s">
        <v>26</v>
      </c>
      <c r="G4" s="53" t="s">
        <v>119</v>
      </c>
      <c r="H4" s="53" t="s">
        <v>120</v>
      </c>
      <c r="I4" s="23"/>
      <c r="J4" s="53" t="s">
        <v>26</v>
      </c>
      <c r="K4" s="53" t="s">
        <v>119</v>
      </c>
      <c r="L4" s="53" t="s">
        <v>120</v>
      </c>
      <c r="M4" s="23"/>
      <c r="N4" s="53" t="s">
        <v>26</v>
      </c>
      <c r="O4" s="31" t="s">
        <v>119</v>
      </c>
      <c r="P4" s="31" t="s">
        <v>120</v>
      </c>
    </row>
    <row r="5" spans="1:16" ht="12">
      <c r="A5" s="43" t="s">
        <v>76</v>
      </c>
      <c r="B5" s="44">
        <v>1530.93</v>
      </c>
      <c r="C5" s="44">
        <v>32.29</v>
      </c>
      <c r="D5" s="44">
        <v>57.34</v>
      </c>
      <c r="E5" s="44"/>
      <c r="F5" s="44">
        <v>112.57</v>
      </c>
      <c r="G5" s="44">
        <v>0</v>
      </c>
      <c r="H5" s="44">
        <v>2.5</v>
      </c>
      <c r="I5" s="44"/>
      <c r="J5" s="44">
        <v>73.66</v>
      </c>
      <c r="K5" s="44">
        <v>0</v>
      </c>
      <c r="L5" s="44">
        <v>1</v>
      </c>
      <c r="M5" s="44"/>
      <c r="N5" s="44">
        <v>3.82</v>
      </c>
      <c r="O5" s="44">
        <v>0</v>
      </c>
      <c r="P5" s="44">
        <v>1.24</v>
      </c>
    </row>
    <row r="6" spans="1:16" ht="10.5" customHeight="1">
      <c r="A6" s="43" t="s">
        <v>77</v>
      </c>
      <c r="B6" s="44">
        <v>245142.21</v>
      </c>
      <c r="C6" s="44">
        <v>7072.839999999954</v>
      </c>
      <c r="D6" s="44">
        <v>50464.95000000601</v>
      </c>
      <c r="E6" s="44"/>
      <c r="F6" s="44">
        <v>46077.23000000024</v>
      </c>
      <c r="G6" s="44">
        <v>478.68</v>
      </c>
      <c r="H6" s="44">
        <v>8036.140000000023</v>
      </c>
      <c r="I6" s="44"/>
      <c r="J6" s="44">
        <v>2572.46</v>
      </c>
      <c r="K6" s="44">
        <v>40.51</v>
      </c>
      <c r="L6" s="44">
        <v>97.44</v>
      </c>
      <c r="M6" s="44"/>
      <c r="N6" s="44">
        <v>9105.560000000156</v>
      </c>
      <c r="O6" s="44">
        <v>484.81</v>
      </c>
      <c r="P6" s="44">
        <v>1677.399999999967</v>
      </c>
    </row>
    <row r="7" spans="1:16" ht="12">
      <c r="A7" s="43" t="s">
        <v>78</v>
      </c>
      <c r="B7" s="44">
        <v>1628.08</v>
      </c>
      <c r="C7" s="44">
        <v>20.48</v>
      </c>
      <c r="D7" s="44">
        <v>28.71</v>
      </c>
      <c r="E7" s="44"/>
      <c r="F7" s="44">
        <v>346.87</v>
      </c>
      <c r="G7" s="44">
        <v>7</v>
      </c>
      <c r="H7" s="44">
        <v>2.33</v>
      </c>
      <c r="I7" s="44"/>
      <c r="J7" s="44">
        <v>88.57</v>
      </c>
      <c r="K7" s="44">
        <v>1</v>
      </c>
      <c r="L7" s="44">
        <v>0</v>
      </c>
      <c r="M7" s="44"/>
      <c r="N7" s="44">
        <v>21.63</v>
      </c>
      <c r="O7" s="44">
        <v>0</v>
      </c>
      <c r="P7" s="44">
        <v>0.68</v>
      </c>
    </row>
    <row r="8" spans="1:16" ht="24">
      <c r="A8" s="43" t="s">
        <v>79</v>
      </c>
      <c r="B8" s="44">
        <v>13730.339999999896</v>
      </c>
      <c r="C8" s="44">
        <v>268.9</v>
      </c>
      <c r="D8" s="44">
        <v>718</v>
      </c>
      <c r="E8" s="44"/>
      <c r="F8" s="44">
        <v>621.38</v>
      </c>
      <c r="G8" s="44">
        <v>8</v>
      </c>
      <c r="H8" s="44">
        <v>52.5</v>
      </c>
      <c r="I8" s="44"/>
      <c r="J8" s="44">
        <v>175.51</v>
      </c>
      <c r="K8" s="44">
        <v>2.2</v>
      </c>
      <c r="L8" s="44">
        <v>0.61</v>
      </c>
      <c r="M8" s="44"/>
      <c r="N8" s="44">
        <v>568.91</v>
      </c>
      <c r="O8" s="44">
        <v>17.38</v>
      </c>
      <c r="P8" s="44">
        <v>52.07</v>
      </c>
    </row>
    <row r="9" spans="1:16" ht="10.5" customHeight="1">
      <c r="A9" s="43" t="s">
        <v>80</v>
      </c>
      <c r="B9" s="44">
        <v>46883.28000000251</v>
      </c>
      <c r="C9" s="44">
        <v>3384.8899999999703</v>
      </c>
      <c r="D9" s="44">
        <v>8852.979999999989</v>
      </c>
      <c r="E9" s="44"/>
      <c r="F9" s="44">
        <v>40513.33000000026</v>
      </c>
      <c r="G9" s="44">
        <v>1697.26</v>
      </c>
      <c r="H9" s="44">
        <v>5062.470000000014</v>
      </c>
      <c r="I9" s="44"/>
      <c r="J9" s="44">
        <v>932.7499999999991</v>
      </c>
      <c r="K9" s="44">
        <v>78.69</v>
      </c>
      <c r="L9" s="44">
        <v>120.11</v>
      </c>
      <c r="M9" s="44"/>
      <c r="N9" s="44">
        <v>617.0900000000009</v>
      </c>
      <c r="O9" s="44">
        <v>41.73</v>
      </c>
      <c r="P9" s="44">
        <v>87.45</v>
      </c>
    </row>
    <row r="10" spans="1:16" ht="24">
      <c r="A10" s="43" t="s">
        <v>81</v>
      </c>
      <c r="B10" s="44">
        <v>124884.1200000067</v>
      </c>
      <c r="C10" s="44">
        <v>2763.1399999999844</v>
      </c>
      <c r="D10" s="44">
        <v>10730.58999999985</v>
      </c>
      <c r="E10" s="44"/>
      <c r="F10" s="44">
        <v>90333.3200000004</v>
      </c>
      <c r="G10" s="44">
        <v>1147.06</v>
      </c>
      <c r="H10" s="44">
        <v>7348.750000000012</v>
      </c>
      <c r="I10" s="44"/>
      <c r="J10" s="44">
        <v>2589.7299999999946</v>
      </c>
      <c r="K10" s="44">
        <v>39.26</v>
      </c>
      <c r="L10" s="44">
        <v>110.15</v>
      </c>
      <c r="M10" s="44"/>
      <c r="N10" s="44">
        <v>1140.61</v>
      </c>
      <c r="O10" s="44">
        <v>31.53</v>
      </c>
      <c r="P10" s="44">
        <v>104.31</v>
      </c>
    </row>
    <row r="11" spans="1:16" ht="10.5" customHeight="1">
      <c r="A11" s="43" t="s">
        <v>82</v>
      </c>
      <c r="B11" s="44">
        <v>41174.92000000158</v>
      </c>
      <c r="C11" s="44">
        <v>2248.4899999999916</v>
      </c>
      <c r="D11" s="44">
        <v>5864.029999999965</v>
      </c>
      <c r="E11" s="44"/>
      <c r="F11" s="44">
        <v>8200.010000000006</v>
      </c>
      <c r="G11" s="44">
        <v>171.66</v>
      </c>
      <c r="H11" s="44">
        <v>378.4</v>
      </c>
      <c r="I11" s="44"/>
      <c r="J11" s="44">
        <v>669.2</v>
      </c>
      <c r="K11" s="44">
        <v>11.94</v>
      </c>
      <c r="L11" s="44">
        <v>29.89</v>
      </c>
      <c r="M11" s="44"/>
      <c r="N11" s="44">
        <v>318.13000000000113</v>
      </c>
      <c r="O11" s="44">
        <v>21.65</v>
      </c>
      <c r="P11" s="44">
        <v>95.07999999999993</v>
      </c>
    </row>
    <row r="12" spans="1:16" ht="10.5" customHeight="1">
      <c r="A12" s="43" t="s">
        <v>83</v>
      </c>
      <c r="B12" s="44">
        <v>83804.40000000839</v>
      </c>
      <c r="C12" s="44">
        <v>5398.70000000005</v>
      </c>
      <c r="D12" s="44">
        <v>19362.21000000109</v>
      </c>
      <c r="E12" s="44"/>
      <c r="F12" s="44">
        <v>35288.910000000185</v>
      </c>
      <c r="G12" s="44">
        <v>852.32</v>
      </c>
      <c r="H12" s="44">
        <v>2961.4699999999807</v>
      </c>
      <c r="I12" s="44"/>
      <c r="J12" s="44">
        <v>693.8399999999995</v>
      </c>
      <c r="K12" s="44">
        <v>11.08</v>
      </c>
      <c r="L12" s="44">
        <v>51.74</v>
      </c>
      <c r="M12" s="44"/>
      <c r="N12" s="44">
        <v>437.29000000000144</v>
      </c>
      <c r="O12" s="44">
        <v>26.88</v>
      </c>
      <c r="P12" s="44">
        <v>86.26000000000009</v>
      </c>
    </row>
    <row r="13" spans="1:16" ht="10.5" customHeight="1">
      <c r="A13" s="43" t="s">
        <v>84</v>
      </c>
      <c r="B13" s="44">
        <v>18982.51</v>
      </c>
      <c r="C13" s="44">
        <v>263.49</v>
      </c>
      <c r="D13" s="44">
        <v>624.06</v>
      </c>
      <c r="E13" s="44"/>
      <c r="F13" s="44">
        <v>7017.060000000007</v>
      </c>
      <c r="G13" s="44">
        <v>68.87</v>
      </c>
      <c r="H13" s="44">
        <v>234.66</v>
      </c>
      <c r="I13" s="44"/>
      <c r="J13" s="44">
        <v>703.1499999999994</v>
      </c>
      <c r="K13" s="44">
        <v>9.68</v>
      </c>
      <c r="L13" s="44">
        <v>17.3</v>
      </c>
      <c r="M13" s="44"/>
      <c r="N13" s="44">
        <v>145.51</v>
      </c>
      <c r="O13" s="44">
        <v>4.93</v>
      </c>
      <c r="P13" s="44">
        <v>9.21</v>
      </c>
    </row>
    <row r="14" spans="1:16" ht="10.5" customHeight="1">
      <c r="A14" s="43" t="s">
        <v>85</v>
      </c>
      <c r="B14" s="44">
        <v>33495.51</v>
      </c>
      <c r="C14" s="44">
        <v>162.42</v>
      </c>
      <c r="D14" s="44">
        <v>356.14</v>
      </c>
      <c r="E14" s="44"/>
      <c r="F14" s="44">
        <v>7152.97</v>
      </c>
      <c r="G14" s="44">
        <v>40.48</v>
      </c>
      <c r="H14" s="44">
        <v>86.38</v>
      </c>
      <c r="I14" s="44"/>
      <c r="J14" s="44">
        <v>344.94</v>
      </c>
      <c r="K14" s="44">
        <v>2.22</v>
      </c>
      <c r="L14" s="44">
        <v>8.11</v>
      </c>
      <c r="M14" s="44"/>
      <c r="N14" s="44">
        <v>104.16</v>
      </c>
      <c r="O14" s="44">
        <v>0.15</v>
      </c>
      <c r="P14" s="44">
        <v>1.86</v>
      </c>
    </row>
    <row r="15" spans="1:16" ht="10.5" customHeight="1">
      <c r="A15" s="43" t="s">
        <v>86</v>
      </c>
      <c r="B15" s="44">
        <v>4692.449999999991</v>
      </c>
      <c r="C15" s="44">
        <v>195.32</v>
      </c>
      <c r="D15" s="44">
        <v>464.03</v>
      </c>
      <c r="E15" s="44"/>
      <c r="F15" s="44">
        <v>24249.53</v>
      </c>
      <c r="G15" s="44">
        <v>225.34</v>
      </c>
      <c r="H15" s="44">
        <v>487.01</v>
      </c>
      <c r="I15" s="44"/>
      <c r="J15" s="44">
        <v>748.35</v>
      </c>
      <c r="K15" s="44">
        <v>10.41</v>
      </c>
      <c r="L15" s="44">
        <v>36.43</v>
      </c>
      <c r="M15" s="44"/>
      <c r="N15" s="44">
        <v>96.90000000000009</v>
      </c>
      <c r="O15" s="44">
        <v>1</v>
      </c>
      <c r="P15" s="44">
        <v>3.52</v>
      </c>
    </row>
    <row r="16" spans="1:16" ht="10.5" customHeight="1">
      <c r="A16" s="43" t="s">
        <v>87</v>
      </c>
      <c r="B16" s="44">
        <v>33035.64000000163</v>
      </c>
      <c r="C16" s="44">
        <v>606.1199999999985</v>
      </c>
      <c r="D16" s="44">
        <v>1165.2699999999934</v>
      </c>
      <c r="E16" s="44"/>
      <c r="F16" s="44">
        <v>53898.54000000023</v>
      </c>
      <c r="G16" s="44">
        <v>512.48</v>
      </c>
      <c r="H16" s="44">
        <v>1069.84</v>
      </c>
      <c r="I16" s="44"/>
      <c r="J16" s="44">
        <v>756.37</v>
      </c>
      <c r="K16" s="44">
        <v>16.16</v>
      </c>
      <c r="L16" s="44">
        <v>20.71</v>
      </c>
      <c r="M16" s="44"/>
      <c r="N16" s="44">
        <v>319.63</v>
      </c>
      <c r="O16" s="44">
        <v>5.64</v>
      </c>
      <c r="P16" s="44">
        <v>21.87</v>
      </c>
    </row>
    <row r="17" spans="1:16" ht="10.5" customHeight="1">
      <c r="A17" s="43" t="s">
        <v>88</v>
      </c>
      <c r="B17" s="44">
        <v>49916.220000005895</v>
      </c>
      <c r="C17" s="44">
        <v>2789.939999999964</v>
      </c>
      <c r="D17" s="44">
        <v>8141.780000000116</v>
      </c>
      <c r="E17" s="44"/>
      <c r="F17" s="44">
        <v>11338.76</v>
      </c>
      <c r="G17" s="44">
        <v>405.3</v>
      </c>
      <c r="H17" s="44">
        <v>1097.97</v>
      </c>
      <c r="I17" s="44"/>
      <c r="J17" s="44">
        <v>1260.16</v>
      </c>
      <c r="K17" s="44">
        <v>24.26</v>
      </c>
      <c r="L17" s="44">
        <v>42.42</v>
      </c>
      <c r="M17" s="44"/>
      <c r="N17" s="44">
        <v>1593.739999999987</v>
      </c>
      <c r="O17" s="44">
        <v>82.19</v>
      </c>
      <c r="P17" s="44">
        <v>304.97</v>
      </c>
    </row>
    <row r="18" spans="1:16" ht="12">
      <c r="A18" s="43" t="s">
        <v>89</v>
      </c>
      <c r="B18" s="44">
        <v>6342.749999999962</v>
      </c>
      <c r="C18" s="44">
        <v>279.59</v>
      </c>
      <c r="D18" s="44">
        <v>564.2</v>
      </c>
      <c r="E18" s="44"/>
      <c r="F18" s="44">
        <v>2489.71</v>
      </c>
      <c r="G18" s="44">
        <v>66.18</v>
      </c>
      <c r="H18" s="44">
        <v>161.79</v>
      </c>
      <c r="I18" s="44"/>
      <c r="J18" s="44">
        <v>2153.1799999999944</v>
      </c>
      <c r="K18" s="44">
        <v>56.21</v>
      </c>
      <c r="L18" s="44">
        <v>128.5</v>
      </c>
      <c r="M18" s="44"/>
      <c r="N18" s="44">
        <v>64.28</v>
      </c>
      <c r="O18" s="44">
        <v>2.28</v>
      </c>
      <c r="P18" s="44">
        <v>4.14</v>
      </c>
    </row>
    <row r="19" spans="1:16" ht="12">
      <c r="A19" s="43" t="s">
        <v>90</v>
      </c>
      <c r="B19" s="44">
        <v>35386.01000000315</v>
      </c>
      <c r="C19" s="44">
        <v>1690.1299999999942</v>
      </c>
      <c r="D19" s="44">
        <v>3074.509999999986</v>
      </c>
      <c r="E19" s="44"/>
      <c r="F19" s="44">
        <v>19007.49</v>
      </c>
      <c r="G19" s="44">
        <v>304.99</v>
      </c>
      <c r="H19" s="44">
        <v>524.31</v>
      </c>
      <c r="I19" s="44"/>
      <c r="J19" s="44">
        <v>516.12</v>
      </c>
      <c r="K19" s="44">
        <v>24.11</v>
      </c>
      <c r="L19" s="44">
        <v>66.2</v>
      </c>
      <c r="M19" s="44"/>
      <c r="N19" s="44">
        <v>718.86</v>
      </c>
      <c r="O19" s="44">
        <v>60.42</v>
      </c>
      <c r="P19" s="44">
        <v>178.34</v>
      </c>
    </row>
    <row r="20" spans="1:16" ht="12">
      <c r="A20" s="43" t="s">
        <v>91</v>
      </c>
      <c r="B20" s="44">
        <v>8921.45000000005</v>
      </c>
      <c r="C20" s="44">
        <v>478.9599999999974</v>
      </c>
      <c r="D20" s="44">
        <v>840.6199999999924</v>
      </c>
      <c r="E20" s="44"/>
      <c r="F20" s="44">
        <v>5810.199999999985</v>
      </c>
      <c r="G20" s="44">
        <v>115.76</v>
      </c>
      <c r="H20" s="44">
        <v>313.8</v>
      </c>
      <c r="I20" s="44"/>
      <c r="J20" s="44">
        <v>374.16000000000065</v>
      </c>
      <c r="K20" s="44">
        <v>10.69</v>
      </c>
      <c r="L20" s="44">
        <v>31.5</v>
      </c>
      <c r="M20" s="44"/>
      <c r="N20" s="44">
        <v>68.03</v>
      </c>
      <c r="O20" s="44">
        <v>1.07</v>
      </c>
      <c r="P20" s="44">
        <v>3.17</v>
      </c>
    </row>
    <row r="21" spans="1:16" ht="12">
      <c r="A21" s="43" t="s">
        <v>92</v>
      </c>
      <c r="B21" s="44">
        <v>17086.11999999924</v>
      </c>
      <c r="C21" s="44">
        <v>633.4900000000018</v>
      </c>
      <c r="D21" s="44">
        <v>2495.29999999996</v>
      </c>
      <c r="E21" s="44"/>
      <c r="F21" s="44">
        <v>17250.9</v>
      </c>
      <c r="G21" s="44">
        <v>333.59</v>
      </c>
      <c r="H21" s="44">
        <v>1220.51</v>
      </c>
      <c r="I21" s="44"/>
      <c r="J21" s="44">
        <v>214.67</v>
      </c>
      <c r="K21" s="44">
        <v>5.54</v>
      </c>
      <c r="L21" s="44">
        <v>11.3</v>
      </c>
      <c r="M21" s="44"/>
      <c r="N21" s="44">
        <v>222.7</v>
      </c>
      <c r="O21" s="44">
        <v>12.44</v>
      </c>
      <c r="P21" s="44">
        <v>28.79</v>
      </c>
    </row>
    <row r="22" spans="1:16" ht="12">
      <c r="A22" s="16" t="s">
        <v>93</v>
      </c>
      <c r="B22" s="47">
        <f>SUM(B5:B21)</f>
        <v>766636.940000029</v>
      </c>
      <c r="C22" s="47">
        <f>SUM(C5:C21)</f>
        <v>28289.18999999991</v>
      </c>
      <c r="D22" s="47">
        <f>SUM(D5:D21)</f>
        <v>113804.72000000693</v>
      </c>
      <c r="E22" s="47"/>
      <c r="F22" s="47">
        <f>SUM(F5:F21)</f>
        <v>369708.78000000137</v>
      </c>
      <c r="G22" s="47">
        <f>SUM(G5:G21)</f>
        <v>6434.97</v>
      </c>
      <c r="H22" s="47">
        <f>SUM(H5:H21)</f>
        <v>29040.83000000003</v>
      </c>
      <c r="I22" s="47"/>
      <c r="J22" s="47">
        <f>SUM(J5:J21)</f>
        <v>14866.819999999989</v>
      </c>
      <c r="K22" s="47">
        <f>SUM(K5:K21)</f>
        <v>343.96000000000004</v>
      </c>
      <c r="L22" s="47">
        <f>SUM(L5:L21)</f>
        <v>773.41</v>
      </c>
      <c r="M22" s="47"/>
      <c r="N22" s="47">
        <f>SUM(N5:N21)</f>
        <v>15546.850000000146</v>
      </c>
      <c r="O22" s="47">
        <f>SUM(O5:O21)</f>
        <v>794.0999999999999</v>
      </c>
      <c r="P22" s="47">
        <f>SUM(P5:P21)</f>
        <v>2660.3599999999674</v>
      </c>
    </row>
    <row r="23" spans="1:16" ht="12">
      <c r="A23" s="18" t="s">
        <v>52</v>
      </c>
      <c r="B23" s="48"/>
      <c r="C23" s="48"/>
      <c r="D23" s="48"/>
      <c r="E23" s="48"/>
      <c r="F23" s="48"/>
      <c r="G23" s="48"/>
      <c r="H23" s="48"/>
      <c r="I23" s="48"/>
      <c r="J23" s="48"/>
      <c r="K23" s="48"/>
      <c r="L23" s="48"/>
      <c r="M23" s="48"/>
      <c r="N23" s="48"/>
      <c r="O23" s="48"/>
      <c r="P23" s="48"/>
    </row>
    <row r="24" spans="1:14" ht="12">
      <c r="A24" s="18" t="s">
        <v>39</v>
      </c>
      <c r="B24" s="10"/>
      <c r="C24" s="10"/>
      <c r="D24" s="10"/>
      <c r="E24" s="10"/>
      <c r="F24" s="10"/>
      <c r="G24" s="10"/>
      <c r="H24" s="10"/>
      <c r="I24" s="10"/>
      <c r="J24" s="10"/>
      <c r="K24" s="10"/>
      <c r="L24" s="10"/>
      <c r="M24" s="10"/>
      <c r="N24" s="19"/>
    </row>
    <row r="25" spans="1:14" ht="12">
      <c r="A25" s="54" t="s">
        <v>40</v>
      </c>
      <c r="B25" s="19"/>
      <c r="C25" s="19"/>
      <c r="D25" s="19"/>
      <c r="E25" s="19"/>
      <c r="F25" s="19"/>
      <c r="G25" s="19"/>
      <c r="H25" s="19"/>
      <c r="I25" s="19"/>
      <c r="J25" s="19"/>
      <c r="K25" s="19"/>
      <c r="L25" s="19"/>
      <c r="M25" s="19"/>
      <c r="N25" s="19"/>
    </row>
    <row r="26" spans="2:14" ht="12">
      <c r="B26" s="19"/>
      <c r="C26" s="19"/>
      <c r="D26" s="19"/>
      <c r="E26" s="19"/>
      <c r="F26" s="19"/>
      <c r="G26" s="19"/>
      <c r="H26" s="19"/>
      <c r="I26" s="19"/>
      <c r="J26" s="19"/>
      <c r="K26" s="19"/>
      <c r="L26" s="19"/>
      <c r="M26" s="19"/>
      <c r="N26" s="19"/>
    </row>
  </sheetData>
  <sheetProtection selectLockedCells="1" selectUnlockedCells="1"/>
  <mergeCells count="5">
    <mergeCell ref="N3:P3"/>
    <mergeCell ref="A3:A4"/>
    <mergeCell ref="B3:D3"/>
    <mergeCell ref="F3:H3"/>
    <mergeCell ref="J3:L3"/>
  </mergeCells>
  <printOptions/>
  <pageMargins left="0.7902777777777777" right="0.7902777777777777" top="0.9798611111111111" bottom="0.979861111111111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SD15870</cp:lastModifiedBy>
  <dcterms:created xsi:type="dcterms:W3CDTF">2021-11-24T11:07:12Z</dcterms:created>
  <dcterms:modified xsi:type="dcterms:W3CDTF">2021-11-24T12:51:26Z</dcterms:modified>
  <cp:category/>
  <cp:version/>
  <cp:contentType/>
  <cp:contentStatus/>
</cp:coreProperties>
</file>