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0155" windowHeight="4365" tabRatio="692" activeTab="10"/>
  </bookViews>
  <sheets>
    <sheet name="Arezzo" sheetId="1" r:id="rId1"/>
    <sheet name="Firenze" sheetId="2" r:id="rId2"/>
    <sheet name="Grosseto" sheetId="3" r:id="rId3"/>
    <sheet name="Livorno" sheetId="4" r:id="rId4"/>
    <sheet name="Lucca" sheetId="5" r:id="rId5"/>
    <sheet name="Massa-Carrara" sheetId="6" r:id="rId6"/>
    <sheet name="Pisa" sheetId="7" r:id="rId7"/>
    <sheet name="Pistoia" sheetId="8" r:id="rId8"/>
    <sheet name="Prato" sheetId="9" r:id="rId9"/>
    <sheet name="Siena" sheetId="10" r:id="rId10"/>
    <sheet name="Totale Regione " sheetId="11" r:id="rId11"/>
  </sheets>
  <definedNames>
    <definedName name="_xlnm.Print_Area" localSheetId="2">'Grosseto'!$A$1:$K$44</definedName>
    <definedName name="_xlnm.Print_Area" localSheetId="3">'Livorno'!$A$1:$K$33</definedName>
    <definedName name="_xlnm.Print_Area" localSheetId="4">'Lucca'!$A$1:$K$42</definedName>
    <definedName name="_xlnm.Print_Area" localSheetId="6">'Pisa'!$A$1:$K$46</definedName>
    <definedName name="_xlnm.Print_Area" localSheetId="7">'Pistoia'!$A$1:$K$29</definedName>
    <definedName name="_xlnm.Print_Area" localSheetId="8">'Prato'!$A$1:$K$17</definedName>
    <definedName name="_xlnm.Print_Area" localSheetId="9">'Siena'!$A$1:$K$45</definedName>
  </definedNames>
  <calcPr fullCalcOnLoad="1"/>
</workbook>
</file>

<file path=xl/sharedStrings.xml><?xml version="1.0" encoding="utf-8"?>
<sst xmlns="http://schemas.openxmlformats.org/spreadsheetml/2006/main" count="489" uniqueCount="313">
  <si>
    <t>Anghiari</t>
  </si>
  <si>
    <t>Arezzo</t>
  </si>
  <si>
    <t>Badia Tedalda</t>
  </si>
  <si>
    <t>Bibbiena</t>
  </si>
  <si>
    <t>Bucine</t>
  </si>
  <si>
    <t>Capolona</t>
  </si>
  <si>
    <t>Caprese Michelangelo</t>
  </si>
  <si>
    <t>Castel Focognano</t>
  </si>
  <si>
    <t>Castiglion Fibocchi</t>
  </si>
  <si>
    <t>Castiglion Fiorentino</t>
  </si>
  <si>
    <t>Cavriglia</t>
  </si>
  <si>
    <t>Chitignano</t>
  </si>
  <si>
    <t>Chiusi della Verna</t>
  </si>
  <si>
    <t>Civitella in Val di Chiana</t>
  </si>
  <si>
    <t>Cortona</t>
  </si>
  <si>
    <t>Foiano della Chiana</t>
  </si>
  <si>
    <t>Loro Ciuffenna</t>
  </si>
  <si>
    <t>Lucignano</t>
  </si>
  <si>
    <t>Marciano della Chiana</t>
  </si>
  <si>
    <t>Montemignaio</t>
  </si>
  <si>
    <t>Monterchi</t>
  </si>
  <si>
    <t>Monte San Savino</t>
  </si>
  <si>
    <t>Montevarchi</t>
  </si>
  <si>
    <t>Ortignano Raggiolo</t>
  </si>
  <si>
    <t>Pieve Santo Stefano</t>
  </si>
  <si>
    <t>Poppi</t>
  </si>
  <si>
    <t>San Giovanni Valdarno</t>
  </si>
  <si>
    <t>Sansepolcro</t>
  </si>
  <si>
    <t>Sestino</t>
  </si>
  <si>
    <t>Subbiano</t>
  </si>
  <si>
    <t>Talla</t>
  </si>
  <si>
    <t>Terranuova Bracciolini</t>
  </si>
  <si>
    <t>Bagno a Ripoli</t>
  </si>
  <si>
    <t>Barberino di Mugello</t>
  </si>
  <si>
    <t>Borgo San Lorenzo</t>
  </si>
  <si>
    <t>Calenzano</t>
  </si>
  <si>
    <t>Campi Bisenzio</t>
  </si>
  <si>
    <t>Capraia e Limite</t>
  </si>
  <si>
    <t>Castelfiorentino</t>
  </si>
  <si>
    <t>Cerreto Guidi</t>
  </si>
  <si>
    <t>Certaldo</t>
  </si>
  <si>
    <t>Dicomano</t>
  </si>
  <si>
    <t>Empoli</t>
  </si>
  <si>
    <t>Fiesole</t>
  </si>
  <si>
    <t>Firenze</t>
  </si>
  <si>
    <t>Firenzuola</t>
  </si>
  <si>
    <t>Fucecchio</t>
  </si>
  <si>
    <t>Gambassi Terme</t>
  </si>
  <si>
    <t>Greve in Chianti</t>
  </si>
  <si>
    <t>Impruneta</t>
  </si>
  <si>
    <t>Grosseto</t>
  </si>
  <si>
    <t>Numero di Famiglie</t>
  </si>
  <si>
    <t>Numero di Convivenze</t>
  </si>
  <si>
    <t>Numero medio di componenti per famiglia</t>
  </si>
  <si>
    <t>Bibbona</t>
  </si>
  <si>
    <t>Campiglia Marittima</t>
  </si>
  <si>
    <t>Campo nell'Elba</t>
  </si>
  <si>
    <t>Capoliveri</t>
  </si>
  <si>
    <t>Capraia Isola</t>
  </si>
  <si>
    <t>Castagneto Carducci</t>
  </si>
  <si>
    <t>Cecina</t>
  </si>
  <si>
    <t>Collesalvetti</t>
  </si>
  <si>
    <t>Livorno</t>
  </si>
  <si>
    <t>Marciana</t>
  </si>
  <si>
    <t>Marciana Marina</t>
  </si>
  <si>
    <t>Piombino</t>
  </si>
  <si>
    <t>Porto Azzurro</t>
  </si>
  <si>
    <t>Portoferraio</t>
  </si>
  <si>
    <t>Rosignano Marittimo</t>
  </si>
  <si>
    <t>San Vincenzo</t>
  </si>
  <si>
    <t>Sassetta</t>
  </si>
  <si>
    <t>Suvereto</t>
  </si>
  <si>
    <t>Altopascio</t>
  </si>
  <si>
    <t>Bagni di Lucca</t>
  </si>
  <si>
    <t>Barga</t>
  </si>
  <si>
    <t>Borgo a Mozzano</t>
  </si>
  <si>
    <t>Camaiore</t>
  </si>
  <si>
    <t>Camporgiano</t>
  </si>
  <si>
    <t>Capannori</t>
  </si>
  <si>
    <t>Careggine</t>
  </si>
  <si>
    <t>Castelnuovo di Garfagnana</t>
  </si>
  <si>
    <t>Castiglione di Garfagnana</t>
  </si>
  <si>
    <t>Coreglia Antelminelli</t>
  </si>
  <si>
    <t>Forte dei Marmi</t>
  </si>
  <si>
    <t>Fosciandora</t>
  </si>
  <si>
    <t>Gallicano</t>
  </si>
  <si>
    <t>Lucca</t>
  </si>
  <si>
    <t>Massarosa</t>
  </si>
  <si>
    <t>Minucciano</t>
  </si>
  <si>
    <t>Molazzana</t>
  </si>
  <si>
    <t>Montecarlo</t>
  </si>
  <si>
    <t>Pescaglia</t>
  </si>
  <si>
    <t>Piazza al Serchio</t>
  </si>
  <si>
    <t>Pietrasanta</t>
  </si>
  <si>
    <t>Pieve Fosciana</t>
  </si>
  <si>
    <t>Porcari</t>
  </si>
  <si>
    <t>San Romano in Garfagnana</t>
  </si>
  <si>
    <t>Seravezza</t>
  </si>
  <si>
    <t>Stazzema</t>
  </si>
  <si>
    <t>Vagli Sotto</t>
  </si>
  <si>
    <t>Viareggio</t>
  </si>
  <si>
    <t>Villa Basilica</t>
  </si>
  <si>
    <t>Villa Collemandina</t>
  </si>
  <si>
    <t>Bientina</t>
  </si>
  <si>
    <t>Buti</t>
  </si>
  <si>
    <t>Calci</t>
  </si>
  <si>
    <t>Calcinaia</t>
  </si>
  <si>
    <t>Capannoli</t>
  </si>
  <si>
    <t>Casale Marittimo</t>
  </si>
  <si>
    <t>Cascina</t>
  </si>
  <si>
    <t>Castelfranco di Sotto</t>
  </si>
  <si>
    <t>Castellina Marittima</t>
  </si>
  <si>
    <t>Castelnuovo di Val di Cecina</t>
  </si>
  <si>
    <t>Chianni</t>
  </si>
  <si>
    <t>Fauglia</t>
  </si>
  <si>
    <t>Guardistallo</t>
  </si>
  <si>
    <t>Lajatico</t>
  </si>
  <si>
    <t>Montecatini Val di Cecina</t>
  </si>
  <si>
    <t>Montescudaio</t>
  </si>
  <si>
    <t>Monteverdi Marittimo</t>
  </si>
  <si>
    <t>Montopoli in Val d'Arno</t>
  </si>
  <si>
    <t>Orciano Pisano</t>
  </si>
  <si>
    <t>Palaia</t>
  </si>
  <si>
    <t>Peccioli</t>
  </si>
  <si>
    <t>Pisa</t>
  </si>
  <si>
    <t>Pomarance</t>
  </si>
  <si>
    <t>Ponsacco</t>
  </si>
  <si>
    <t>Pontedera</t>
  </si>
  <si>
    <t>Riparbella</t>
  </si>
  <si>
    <t>San Giuliano Terme</t>
  </si>
  <si>
    <t>San Miniato</t>
  </si>
  <si>
    <t>Santa Croce sull'Arno</t>
  </si>
  <si>
    <t>Santa Luce</t>
  </si>
  <si>
    <t>Santa Maria a Monte</t>
  </si>
  <si>
    <t>Terricciola</t>
  </si>
  <si>
    <t>Vecchiano</t>
  </si>
  <si>
    <t>Vicopisano</t>
  </si>
  <si>
    <t>Volterra</t>
  </si>
  <si>
    <t>Agliana</t>
  </si>
  <si>
    <t>Buggiano</t>
  </si>
  <si>
    <t>Lamporecchio</t>
  </si>
  <si>
    <t>Larciano</t>
  </si>
  <si>
    <t>Marliana</t>
  </si>
  <si>
    <t>Massa e Cozzile</t>
  </si>
  <si>
    <t>Monsummano Terme</t>
  </si>
  <si>
    <t>Montale</t>
  </si>
  <si>
    <t>Montecatini-Terme</t>
  </si>
  <si>
    <t>Pescia</t>
  </si>
  <si>
    <t>Pieve a Nievole</t>
  </si>
  <si>
    <t>Pistoia</t>
  </si>
  <si>
    <t>Ponte Buggianese</t>
  </si>
  <si>
    <t>Quarrata</t>
  </si>
  <si>
    <t>Sambuca Pistoiese</t>
  </si>
  <si>
    <t>Serravalle Pistoiese</t>
  </si>
  <si>
    <t>Uzzano</t>
  </si>
  <si>
    <t>Chiesina Uzzanese</t>
  </si>
  <si>
    <t>Prato</t>
  </si>
  <si>
    <t>Abbadia San Salvatore</t>
  </si>
  <si>
    <t>Asciano</t>
  </si>
  <si>
    <t>Buonconvento</t>
  </si>
  <si>
    <t>Casole d'Elsa</t>
  </si>
  <si>
    <t>Castellina in Chianti</t>
  </si>
  <si>
    <t>Castelnuovo Berardenga</t>
  </si>
  <si>
    <t>Castiglione d'Orcia</t>
  </si>
  <si>
    <t>Cetona</t>
  </si>
  <si>
    <t>Chianciano Terme</t>
  </si>
  <si>
    <t>Chiusdino</t>
  </si>
  <si>
    <t>Chiusi</t>
  </si>
  <si>
    <t>Colle di Val d'Elsa</t>
  </si>
  <si>
    <t>Gaiole in Chianti</t>
  </si>
  <si>
    <t>Montalcino</t>
  </si>
  <si>
    <t>Montepulciano</t>
  </si>
  <si>
    <t>Monteriggioni</t>
  </si>
  <si>
    <t>Monteroni d'Arbia</t>
  </si>
  <si>
    <t>Monticiano</t>
  </si>
  <si>
    <t>Murlo</t>
  </si>
  <si>
    <t>Piancastagnaio</t>
  </si>
  <si>
    <t>Pienza</t>
  </si>
  <si>
    <t>Poggibonsi</t>
  </si>
  <si>
    <t>Radda in Chianti</t>
  </si>
  <si>
    <t>Radicofani</t>
  </si>
  <si>
    <t>Radicondoli</t>
  </si>
  <si>
    <t>Rapolano Terme</t>
  </si>
  <si>
    <t>San Casciano dei Bagni</t>
  </si>
  <si>
    <t>San Gimignano</t>
  </si>
  <si>
    <t>San Quirico d'Orcia</t>
  </si>
  <si>
    <t>Sarteano</t>
  </si>
  <si>
    <t>Siena</t>
  </si>
  <si>
    <t>Sinalunga</t>
  </si>
  <si>
    <t>Sovicille</t>
  </si>
  <si>
    <t>Torrita di Siena</t>
  </si>
  <si>
    <t>Trequanda</t>
  </si>
  <si>
    <t>Comuni</t>
  </si>
  <si>
    <t>Codici Istat</t>
  </si>
  <si>
    <t>Province</t>
  </si>
  <si>
    <t>Massa-Carrara</t>
  </si>
  <si>
    <t>Provincia Arezzo</t>
  </si>
  <si>
    <t>Provincia Siena</t>
  </si>
  <si>
    <t>Provincia Pistoia</t>
  </si>
  <si>
    <t>Provincia Pisa</t>
  </si>
  <si>
    <t>Provincia Lucca</t>
  </si>
  <si>
    <t>Provincia Livorno</t>
  </si>
  <si>
    <t>ai sensi dell’art 5 del regolamento anagrafico ( DPR 223 del 1989): “ agli effetti anagrafici per convivenza s’intende un insieme di persone normalmente coabitanti per motivi religiosi, di cura, di assistenza, militari, di pena, e simili, aventi dimora abituale nello stesso comune. Le persone addette alla convivenza per ragioni di impiego o di lavoro, se vi convivono abitualmente, sono considerate membri della convivenza, purchè non costituiscano famiglie a sé stanti. Le persone ospitate anche abitualmente in alberghi, locande, pensioni e simili non costituiscono convivenza anagrafica”. Le convivenze anagrafiche son conteggiate sulla base del numero di schede di convivenza presenti negli archivi anagrafici.</t>
  </si>
  <si>
    <t>rapporto tra la popolazione residente in famiglia e il numero delle famiglie anagrafiche.</t>
  </si>
  <si>
    <t>(1) famiglie anagrafiche=ai sensi dell’art. 4 del regolamento anagrafico (DPR 223 del 1989) si intende per famiglia “ un insieme di persone legate da vincoli di matrimonio, parentela, affinità, adozione, tutela o da vincoli affettivi, coabitanti e aventi dimora abituale nello stesso comune”. Le famiglie sono conteggiate sulla base del numero di schede di famiglia presenti nell’archivio anagrafico</t>
  </si>
  <si>
    <t>(2) convivenze=ai sensi dell’art 5 del regolamento anagrafico ( DPR 223 del 1989): “ agli effetti anagrafici per convivenza s’intende un insieme di persone normalmente coabitanti per motivi religiosi, di cura, di assistenza, militari, di pena, e simili, aventi dimora abituale nello stesso comune. Le persone addette alla convivenza per ragioni di impiego o di lavoro, se vi convivono abitualmente, sono considerate membri della convivenza, purchè non costituiscano famiglie a sé stanti. Le persone ospitate anche abitualmente in alberghi, locande, pensioni e simili non costituiscono convivenza anagrafica”. Le convivenze anagrafiche son conteggiate sulla base del numero di schede di convivenza presenti negli archivi anagrafici.</t>
  </si>
  <si>
    <t>(3) numero medio di componenti=rapporto tra la popolazione residente in famiglia e il numero delle famiglie anagrafiche</t>
  </si>
  <si>
    <t>Popolazione Residente in Convivenza -Femmine</t>
  </si>
  <si>
    <t>Popolazione Residente in Convivenza -Maschi</t>
  </si>
  <si>
    <t>Popolazione Residente in Famiglia -Totale</t>
  </si>
  <si>
    <t>Popolazione Residente in Famiglia -Femmine</t>
  </si>
  <si>
    <t>Popolazione Residente in Famiglia -Maschi</t>
  </si>
  <si>
    <t>Popolazione Residente in Convivenza -Totale</t>
  </si>
  <si>
    <t>Pratovecchio Stia</t>
  </si>
  <si>
    <t>Lastra a Signa</t>
  </si>
  <si>
    <t>Londa</t>
  </si>
  <si>
    <t>Marradi</t>
  </si>
  <si>
    <t>Montaione</t>
  </si>
  <si>
    <t>Montelupo Fiorentino</t>
  </si>
  <si>
    <t>Montespertoli</t>
  </si>
  <si>
    <t>Palazzuolo sul Senio</t>
  </si>
  <si>
    <t>Pelago</t>
  </si>
  <si>
    <t>Pontassieve</t>
  </si>
  <si>
    <t>Reggello</t>
  </si>
  <si>
    <t>Rignano sull'Arno</t>
  </si>
  <si>
    <t>Rufina</t>
  </si>
  <si>
    <t>San Casciano in Val di Pesa</t>
  </si>
  <si>
    <t>San Godenzo</t>
  </si>
  <si>
    <t>Scandicci</t>
  </si>
  <si>
    <t>Sesto Fiorentino</t>
  </si>
  <si>
    <t>Signa</t>
  </si>
  <si>
    <t>Vaglia</t>
  </si>
  <si>
    <t>Vicchio</t>
  </si>
  <si>
    <t>Vinci</t>
  </si>
  <si>
    <t>Figline e Incisa Valdarno</t>
  </si>
  <si>
    <t>Scarperia e San Piero</t>
  </si>
  <si>
    <t>Arcidosso</t>
  </si>
  <si>
    <t>Campagnatico</t>
  </si>
  <si>
    <t>Capalbio</t>
  </si>
  <si>
    <t>Castel del Piano</t>
  </si>
  <si>
    <t>Castell'Azzara</t>
  </si>
  <si>
    <t>Castiglione della Pescaia</t>
  </si>
  <si>
    <t>Cinigiano</t>
  </si>
  <si>
    <t>Civitella Paganico</t>
  </si>
  <si>
    <t>Follonica</t>
  </si>
  <si>
    <t>Gavorrano</t>
  </si>
  <si>
    <t>Isola del Giglio</t>
  </si>
  <si>
    <t>Magliano in Toscana</t>
  </si>
  <si>
    <t>Manciano</t>
  </si>
  <si>
    <t>Massa Marittima</t>
  </si>
  <si>
    <t>Monte Argentario</t>
  </si>
  <si>
    <t>Montieri</t>
  </si>
  <si>
    <t>Orbetello</t>
  </si>
  <si>
    <t>Pitigliano</t>
  </si>
  <si>
    <t>Roccalbegna</t>
  </si>
  <si>
    <t>Roccastrada</t>
  </si>
  <si>
    <t>Santa Fiora</t>
  </si>
  <si>
    <t>Scansano</t>
  </si>
  <si>
    <t>Scarlino</t>
  </si>
  <si>
    <t>Seggiano</t>
  </si>
  <si>
    <t>Sorano</t>
  </si>
  <si>
    <t>Monterotondo Marittimo</t>
  </si>
  <si>
    <t>Semproniano</t>
  </si>
  <si>
    <t>Fabbriche di Vergemoli</t>
  </si>
  <si>
    <t>Aulla</t>
  </si>
  <si>
    <t>Bagnone</t>
  </si>
  <si>
    <t>Carrara</t>
  </si>
  <si>
    <t>Casola in Lunigiana</t>
  </si>
  <si>
    <t>Comano</t>
  </si>
  <si>
    <t>Filattiera</t>
  </si>
  <si>
    <t>Fivizzano</t>
  </si>
  <si>
    <t>Fosdinovo</t>
  </si>
  <si>
    <t>Licciana Nardi</t>
  </si>
  <si>
    <t>Massa</t>
  </si>
  <si>
    <t>Montignoso</t>
  </si>
  <si>
    <t>Mulazzo</t>
  </si>
  <si>
    <t>Podenzana</t>
  </si>
  <si>
    <t>Pontremoli</t>
  </si>
  <si>
    <t>Tresana</t>
  </si>
  <si>
    <t>Villafranca in Lunigiana</t>
  </si>
  <si>
    <t>Zeri</t>
  </si>
  <si>
    <t>Casciana Terme Lari</t>
  </si>
  <si>
    <t>Crespina Lorenzana</t>
  </si>
  <si>
    <t>Cantagallo</t>
  </si>
  <si>
    <t>Carmignano</t>
  </si>
  <si>
    <t>Montemurlo</t>
  </si>
  <si>
    <t>Poggio a Caiano</t>
  </si>
  <si>
    <t>Vaiano</t>
  </si>
  <si>
    <t>Vernio</t>
  </si>
  <si>
    <t>Provincia Firenze</t>
  </si>
  <si>
    <t>Provincia Grosseto</t>
  </si>
  <si>
    <t>Provincia Massa-Carrara</t>
  </si>
  <si>
    <t>Provincia Prato</t>
  </si>
  <si>
    <t>Sillano Giuncugnano</t>
  </si>
  <si>
    <t>Castel San Niccolò</t>
  </si>
  <si>
    <t>Castelfranco Piandiscò</t>
  </si>
  <si>
    <t>Abetone Cutigliano</t>
  </si>
  <si>
    <t>San Marcello Piteglio</t>
  </si>
  <si>
    <t>Laterina Pergine Valdarno</t>
  </si>
  <si>
    <t>Rio</t>
  </si>
  <si>
    <r>
      <t>Popolazione residente in famiglia</t>
    </r>
    <r>
      <rPr>
        <b/>
        <vertAlign val="superscript"/>
        <sz val="9"/>
        <color indexed="8"/>
        <rFont val="Arial"/>
        <family val="2"/>
      </rPr>
      <t>(1)</t>
    </r>
    <r>
      <rPr>
        <b/>
        <sz val="9"/>
        <color indexed="8"/>
        <rFont val="Arial"/>
        <family val="2"/>
      </rPr>
      <t xml:space="preserve"> e in convivenza</t>
    </r>
    <r>
      <rPr>
        <b/>
        <vertAlign val="superscript"/>
        <sz val="9"/>
        <color indexed="8"/>
        <rFont val="Arial"/>
        <family val="2"/>
      </rPr>
      <t>(2)</t>
    </r>
    <r>
      <rPr>
        <b/>
        <sz val="9"/>
        <color indexed="8"/>
        <rFont val="Arial"/>
        <family val="2"/>
      </rPr>
      <t xml:space="preserve"> per sesso,  numero di famiglie e convivenze, numero medio</t>
    </r>
    <r>
      <rPr>
        <b/>
        <vertAlign val="superscript"/>
        <sz val="9"/>
        <color indexed="8"/>
        <rFont val="Arial"/>
        <family val="2"/>
      </rPr>
      <t>(3)</t>
    </r>
    <r>
      <rPr>
        <b/>
        <sz val="9"/>
        <color indexed="8"/>
        <rFont val="Arial"/>
        <family val="2"/>
      </rPr>
      <t xml:space="preserve"> di componenti per Comune- 2019</t>
    </r>
  </si>
  <si>
    <t>Fonte: elaborazione Settore Sistemi Informativi e Tecnologie della Conoscenza. Ufficio regionale di Statistica su dati Demo Istat</t>
  </si>
  <si>
    <t>Barberino Tavarnelle</t>
  </si>
  <si>
    <r>
      <t>Popolazione residente in famiglia</t>
    </r>
    <r>
      <rPr>
        <b/>
        <vertAlign val="superscript"/>
        <sz val="9"/>
        <color indexed="8"/>
        <rFont val="Arial"/>
        <family val="2"/>
      </rPr>
      <t>(1)</t>
    </r>
    <r>
      <rPr>
        <b/>
        <sz val="9"/>
        <color indexed="8"/>
        <rFont val="Arial"/>
        <family val="2"/>
      </rPr>
      <t xml:space="preserve"> e in convivenza</t>
    </r>
    <r>
      <rPr>
        <b/>
        <vertAlign val="superscript"/>
        <sz val="9"/>
        <color indexed="8"/>
        <rFont val="Arial"/>
        <family val="2"/>
      </rPr>
      <t>(2)</t>
    </r>
    <r>
      <rPr>
        <b/>
        <sz val="9"/>
        <color indexed="8"/>
        <rFont val="Arial"/>
        <family val="2"/>
      </rPr>
      <t xml:space="preserve"> per sesso,  numero di famiglie e convivenze, numero medio</t>
    </r>
    <r>
      <rPr>
        <b/>
        <vertAlign val="superscript"/>
        <sz val="9"/>
        <color indexed="8"/>
        <rFont val="Arial"/>
        <family val="2"/>
      </rPr>
      <t>(3)</t>
    </r>
    <r>
      <rPr>
        <b/>
        <sz val="9"/>
        <color indexed="8"/>
        <rFont val="Arial"/>
        <family val="2"/>
      </rPr>
      <t xml:space="preserve"> di componenti per Comune- Firenze 2019</t>
    </r>
  </si>
  <si>
    <r>
      <t>Popolazione residente in famiglia</t>
    </r>
    <r>
      <rPr>
        <b/>
        <vertAlign val="superscript"/>
        <sz val="9"/>
        <color indexed="8"/>
        <rFont val="Arial"/>
        <family val="2"/>
      </rPr>
      <t>(1)</t>
    </r>
    <r>
      <rPr>
        <b/>
        <sz val="9"/>
        <color indexed="8"/>
        <rFont val="Arial"/>
        <family val="2"/>
      </rPr>
      <t xml:space="preserve"> e in convivenza</t>
    </r>
    <r>
      <rPr>
        <b/>
        <vertAlign val="superscript"/>
        <sz val="9"/>
        <color indexed="8"/>
        <rFont val="Arial"/>
        <family val="2"/>
      </rPr>
      <t>(2)</t>
    </r>
    <r>
      <rPr>
        <b/>
        <sz val="9"/>
        <color indexed="8"/>
        <rFont val="Arial"/>
        <family val="2"/>
      </rPr>
      <t xml:space="preserve"> per sesso,  numero di famiglie e convivenze, numero medio</t>
    </r>
    <r>
      <rPr>
        <b/>
        <vertAlign val="superscript"/>
        <sz val="9"/>
        <color indexed="8"/>
        <rFont val="Arial"/>
        <family val="2"/>
      </rPr>
      <t>(3)</t>
    </r>
    <r>
      <rPr>
        <b/>
        <sz val="9"/>
        <color indexed="8"/>
        <rFont val="Arial"/>
        <family val="2"/>
      </rPr>
      <t xml:space="preserve"> di componenti per Comune- Grosseto 2019</t>
    </r>
  </si>
  <si>
    <r>
      <t>Popolazione residente in famiglia</t>
    </r>
    <r>
      <rPr>
        <b/>
        <vertAlign val="superscript"/>
        <sz val="9"/>
        <color indexed="8"/>
        <rFont val="Arial"/>
        <family val="2"/>
      </rPr>
      <t>(1)</t>
    </r>
    <r>
      <rPr>
        <b/>
        <sz val="9"/>
        <color indexed="8"/>
        <rFont val="Arial"/>
        <family val="2"/>
      </rPr>
      <t xml:space="preserve"> e in convivenza</t>
    </r>
    <r>
      <rPr>
        <b/>
        <vertAlign val="superscript"/>
        <sz val="9"/>
        <color indexed="8"/>
        <rFont val="Arial"/>
        <family val="2"/>
      </rPr>
      <t>(2)</t>
    </r>
    <r>
      <rPr>
        <b/>
        <sz val="9"/>
        <color indexed="8"/>
        <rFont val="Arial"/>
        <family val="2"/>
      </rPr>
      <t xml:space="preserve"> per sesso,  numero di famiglie e convivenze, numero medio</t>
    </r>
    <r>
      <rPr>
        <b/>
        <vertAlign val="superscript"/>
        <sz val="9"/>
        <color indexed="8"/>
        <rFont val="Arial"/>
        <family val="2"/>
      </rPr>
      <t>(3)</t>
    </r>
    <r>
      <rPr>
        <b/>
        <sz val="9"/>
        <color indexed="8"/>
        <rFont val="Arial"/>
        <family val="2"/>
      </rPr>
      <t xml:space="preserve"> di componenti per Comune- Livorno 2019</t>
    </r>
  </si>
  <si>
    <r>
      <t>Popolazione residente in famiglia</t>
    </r>
    <r>
      <rPr>
        <b/>
        <vertAlign val="superscript"/>
        <sz val="9"/>
        <color indexed="8"/>
        <rFont val="Arial"/>
        <family val="2"/>
      </rPr>
      <t>(1)</t>
    </r>
    <r>
      <rPr>
        <b/>
        <sz val="9"/>
        <color indexed="8"/>
        <rFont val="Arial"/>
        <family val="2"/>
      </rPr>
      <t xml:space="preserve"> e in convivenza</t>
    </r>
    <r>
      <rPr>
        <b/>
        <vertAlign val="superscript"/>
        <sz val="9"/>
        <color indexed="8"/>
        <rFont val="Arial"/>
        <family val="2"/>
      </rPr>
      <t>(2)</t>
    </r>
    <r>
      <rPr>
        <b/>
        <sz val="9"/>
        <color indexed="8"/>
        <rFont val="Arial"/>
        <family val="2"/>
      </rPr>
      <t xml:space="preserve"> per sesso,  numero di famiglie e convivenze, numero medio</t>
    </r>
    <r>
      <rPr>
        <b/>
        <vertAlign val="superscript"/>
        <sz val="9"/>
        <color indexed="8"/>
        <rFont val="Arial"/>
        <family val="2"/>
      </rPr>
      <t>(3)</t>
    </r>
    <r>
      <rPr>
        <b/>
        <sz val="9"/>
        <color indexed="8"/>
        <rFont val="Arial"/>
        <family val="2"/>
      </rPr>
      <t xml:space="preserve"> di componenti per Comune- Lucca 2019</t>
    </r>
  </si>
  <si>
    <r>
      <t>Popolazione residente in famiglia</t>
    </r>
    <r>
      <rPr>
        <b/>
        <vertAlign val="superscript"/>
        <sz val="9"/>
        <color indexed="8"/>
        <rFont val="Arial"/>
        <family val="2"/>
      </rPr>
      <t>(1)</t>
    </r>
    <r>
      <rPr>
        <b/>
        <sz val="9"/>
        <color indexed="8"/>
        <rFont val="Arial"/>
        <family val="2"/>
      </rPr>
      <t xml:space="preserve"> e in convivenza</t>
    </r>
    <r>
      <rPr>
        <b/>
        <vertAlign val="superscript"/>
        <sz val="9"/>
        <color indexed="8"/>
        <rFont val="Arial"/>
        <family val="2"/>
      </rPr>
      <t>(2)</t>
    </r>
    <r>
      <rPr>
        <b/>
        <sz val="9"/>
        <color indexed="8"/>
        <rFont val="Arial"/>
        <family val="2"/>
      </rPr>
      <t xml:space="preserve"> per sesso,  numero di famiglie e convivenze, numero medio</t>
    </r>
    <r>
      <rPr>
        <b/>
        <vertAlign val="superscript"/>
        <sz val="9"/>
        <color indexed="8"/>
        <rFont val="Arial"/>
        <family val="2"/>
      </rPr>
      <t>(3)</t>
    </r>
    <r>
      <rPr>
        <b/>
        <sz val="9"/>
        <color indexed="8"/>
        <rFont val="Arial"/>
        <family val="2"/>
      </rPr>
      <t xml:space="preserve"> di componenti per Comune- Massa-Carrara 2019</t>
    </r>
  </si>
  <si>
    <r>
      <t>Popolazione residente in famiglia</t>
    </r>
    <r>
      <rPr>
        <b/>
        <vertAlign val="superscript"/>
        <sz val="9"/>
        <color indexed="8"/>
        <rFont val="Arial"/>
        <family val="2"/>
      </rPr>
      <t>(1)</t>
    </r>
    <r>
      <rPr>
        <b/>
        <sz val="9"/>
        <color indexed="8"/>
        <rFont val="Arial"/>
        <family val="2"/>
      </rPr>
      <t xml:space="preserve"> e in convivenza</t>
    </r>
    <r>
      <rPr>
        <b/>
        <vertAlign val="superscript"/>
        <sz val="9"/>
        <color indexed="8"/>
        <rFont val="Arial"/>
        <family val="2"/>
      </rPr>
      <t>(2)</t>
    </r>
    <r>
      <rPr>
        <b/>
        <sz val="9"/>
        <color indexed="8"/>
        <rFont val="Arial"/>
        <family val="2"/>
      </rPr>
      <t xml:space="preserve"> per sesso,  numero di famiglie e convivenze, numero medio</t>
    </r>
    <r>
      <rPr>
        <b/>
        <vertAlign val="superscript"/>
        <sz val="9"/>
        <color indexed="8"/>
        <rFont val="Arial"/>
        <family val="2"/>
      </rPr>
      <t>(3)</t>
    </r>
    <r>
      <rPr>
        <b/>
        <sz val="9"/>
        <color indexed="8"/>
        <rFont val="Arial"/>
        <family val="2"/>
      </rPr>
      <t xml:space="preserve"> di componenti per Comune- Pisa 2019</t>
    </r>
  </si>
  <si>
    <r>
      <t>Popolazione residente in famiglia</t>
    </r>
    <r>
      <rPr>
        <b/>
        <vertAlign val="superscript"/>
        <sz val="9"/>
        <color indexed="8"/>
        <rFont val="Arial"/>
        <family val="2"/>
      </rPr>
      <t>(1)</t>
    </r>
    <r>
      <rPr>
        <b/>
        <sz val="9"/>
        <color indexed="8"/>
        <rFont val="Arial"/>
        <family val="2"/>
      </rPr>
      <t xml:space="preserve"> e in convivenza</t>
    </r>
    <r>
      <rPr>
        <b/>
        <vertAlign val="superscript"/>
        <sz val="9"/>
        <color indexed="8"/>
        <rFont val="Arial"/>
        <family val="2"/>
      </rPr>
      <t>(2)</t>
    </r>
    <r>
      <rPr>
        <b/>
        <sz val="9"/>
        <color indexed="8"/>
        <rFont val="Arial"/>
        <family val="2"/>
      </rPr>
      <t xml:space="preserve"> per sesso,  numero di famiglie e convivenze, numero medio</t>
    </r>
    <r>
      <rPr>
        <b/>
        <vertAlign val="superscript"/>
        <sz val="9"/>
        <color indexed="8"/>
        <rFont val="Arial"/>
        <family val="2"/>
      </rPr>
      <t>(3)</t>
    </r>
    <r>
      <rPr>
        <b/>
        <sz val="9"/>
        <color indexed="8"/>
        <rFont val="Arial"/>
        <family val="2"/>
      </rPr>
      <t xml:space="preserve"> di componenti per Comune- Pistoia 2019</t>
    </r>
  </si>
  <si>
    <r>
      <t>Popolazione residente in famiglia</t>
    </r>
    <r>
      <rPr>
        <b/>
        <vertAlign val="superscript"/>
        <sz val="9"/>
        <color indexed="8"/>
        <rFont val="Arial"/>
        <family val="2"/>
      </rPr>
      <t>(1)</t>
    </r>
    <r>
      <rPr>
        <b/>
        <sz val="9"/>
        <color indexed="8"/>
        <rFont val="Arial"/>
        <family val="2"/>
      </rPr>
      <t xml:space="preserve"> e in convivenza</t>
    </r>
    <r>
      <rPr>
        <b/>
        <vertAlign val="superscript"/>
        <sz val="9"/>
        <color indexed="8"/>
        <rFont val="Arial"/>
        <family val="2"/>
      </rPr>
      <t>(2)</t>
    </r>
    <r>
      <rPr>
        <b/>
        <sz val="9"/>
        <color indexed="8"/>
        <rFont val="Arial"/>
        <family val="2"/>
      </rPr>
      <t xml:space="preserve"> per sesso,  numero di famiglie e convivenze, numero medio</t>
    </r>
    <r>
      <rPr>
        <b/>
        <vertAlign val="superscript"/>
        <sz val="9"/>
        <color indexed="8"/>
        <rFont val="Arial"/>
        <family val="2"/>
      </rPr>
      <t>(3)</t>
    </r>
    <r>
      <rPr>
        <b/>
        <sz val="9"/>
        <color indexed="8"/>
        <rFont val="Arial"/>
        <family val="2"/>
      </rPr>
      <t xml:space="preserve"> di componenti per Comune- Prato 2019</t>
    </r>
  </si>
  <si>
    <r>
      <t>Popolazione residente in famiglia</t>
    </r>
    <r>
      <rPr>
        <b/>
        <vertAlign val="superscript"/>
        <sz val="9"/>
        <color indexed="8"/>
        <rFont val="Arial"/>
        <family val="2"/>
      </rPr>
      <t>(1)</t>
    </r>
    <r>
      <rPr>
        <b/>
        <sz val="9"/>
        <color indexed="8"/>
        <rFont val="Arial"/>
        <family val="2"/>
      </rPr>
      <t xml:space="preserve"> e in convivenza</t>
    </r>
    <r>
      <rPr>
        <b/>
        <vertAlign val="superscript"/>
        <sz val="9"/>
        <color indexed="8"/>
        <rFont val="Arial"/>
        <family val="2"/>
      </rPr>
      <t>(2)</t>
    </r>
    <r>
      <rPr>
        <b/>
        <sz val="9"/>
        <color indexed="8"/>
        <rFont val="Arial"/>
        <family val="2"/>
      </rPr>
      <t xml:space="preserve"> per sesso,  numero di famiglie e convivenze, numero medio</t>
    </r>
    <r>
      <rPr>
        <b/>
        <vertAlign val="superscript"/>
        <sz val="9"/>
        <color indexed="8"/>
        <rFont val="Arial"/>
        <family val="2"/>
      </rPr>
      <t>(3)</t>
    </r>
    <r>
      <rPr>
        <b/>
        <sz val="9"/>
        <color indexed="8"/>
        <rFont val="Arial"/>
        <family val="2"/>
      </rPr>
      <t xml:space="preserve"> di componenti per Comune- Siena 2019</t>
    </r>
  </si>
  <si>
    <r>
      <t>Popolazione residente in famiglia</t>
    </r>
    <r>
      <rPr>
        <b/>
        <vertAlign val="superscript"/>
        <sz val="9"/>
        <color indexed="8"/>
        <rFont val="Arial"/>
        <family val="2"/>
      </rPr>
      <t>(1)</t>
    </r>
    <r>
      <rPr>
        <b/>
        <sz val="9"/>
        <color indexed="8"/>
        <rFont val="Arial"/>
        <family val="2"/>
      </rPr>
      <t xml:space="preserve"> e in convivenza</t>
    </r>
    <r>
      <rPr>
        <b/>
        <vertAlign val="superscript"/>
        <sz val="9"/>
        <color indexed="8"/>
        <rFont val="Arial"/>
        <family val="2"/>
      </rPr>
      <t>(2)</t>
    </r>
    <r>
      <rPr>
        <b/>
        <sz val="9"/>
        <color indexed="8"/>
        <rFont val="Arial"/>
        <family val="2"/>
      </rPr>
      <t xml:space="preserve"> per sesso,  numero di famiglie e convivenze, numero medio</t>
    </r>
    <r>
      <rPr>
        <b/>
        <vertAlign val="superscript"/>
        <sz val="9"/>
        <color indexed="8"/>
        <rFont val="Arial"/>
        <family val="2"/>
      </rPr>
      <t>(3)</t>
    </r>
    <r>
      <rPr>
        <b/>
        <sz val="9"/>
        <color indexed="8"/>
        <rFont val="Arial"/>
        <family val="2"/>
      </rPr>
      <t xml:space="preserve"> di componenti per Provincia- Toscana 2019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</si>
</sst>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#,##0.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13">
    <font>
      <sz val="10"/>
      <name val="Arial"/>
      <family val="0"/>
    </font>
    <font>
      <b/>
      <sz val="9"/>
      <color indexed="8"/>
      <name val="Arial"/>
      <family val="2"/>
    </font>
    <font>
      <sz val="9"/>
      <color indexed="1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i/>
      <sz val="9"/>
      <color indexed="8"/>
      <name val="Times New Roman"/>
      <family val="1"/>
    </font>
    <font>
      <b/>
      <sz val="9"/>
      <color indexed="18"/>
      <name val="Arial"/>
      <family val="2"/>
    </font>
    <font>
      <b/>
      <vertAlign val="superscript"/>
      <sz val="9"/>
      <color indexed="8"/>
      <name val="Arial"/>
      <family val="2"/>
    </font>
    <font>
      <vertAlign val="superscript"/>
      <sz val="10"/>
      <name val="Arial"/>
      <family val="2"/>
    </font>
    <font>
      <b/>
      <sz val="13.5"/>
      <name val="Arial"/>
      <family val="0"/>
    </font>
    <font>
      <sz val="8"/>
      <name val="Times New Roman"/>
      <family val="0"/>
    </font>
    <font>
      <sz val="9"/>
      <color indexed="8"/>
      <name val="Times New Roman"/>
      <family val="1"/>
    </font>
    <font>
      <sz val="9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173" fontId="3" fillId="0" borderId="0" xfId="0" applyNumberFormat="1" applyFont="1" applyAlignment="1">
      <alignment wrapText="1"/>
    </xf>
    <xf numFmtId="0" fontId="4" fillId="0" borderId="2" xfId="0" applyFont="1" applyBorder="1" applyAlignment="1">
      <alignment wrapText="1"/>
    </xf>
    <xf numFmtId="3" fontId="4" fillId="0" borderId="2" xfId="0" applyNumberFormat="1" applyFont="1" applyBorder="1" applyAlignment="1">
      <alignment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wrapText="1"/>
    </xf>
    <xf numFmtId="3" fontId="1" fillId="2" borderId="2" xfId="0" applyNumberFormat="1" applyFont="1" applyFill="1" applyBorder="1" applyAlignment="1">
      <alignment/>
    </xf>
    <xf numFmtId="0" fontId="1" fillId="0" borderId="0" xfId="0" applyFont="1" applyAlignment="1">
      <alignment/>
    </xf>
    <xf numFmtId="172" fontId="2" fillId="2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2" fontId="2" fillId="2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1" fontId="3" fillId="0" borderId="0" xfId="0" applyNumberFormat="1" applyFont="1" applyAlignment="1">
      <alignment/>
    </xf>
    <xf numFmtId="172" fontId="0" fillId="0" borderId="0" xfId="0" applyNumberFormat="1" applyAlignment="1">
      <alignment/>
    </xf>
    <xf numFmtId="173" fontId="4" fillId="0" borderId="2" xfId="0" applyNumberFormat="1" applyFont="1" applyBorder="1" applyAlignment="1">
      <alignment wrapText="1"/>
    </xf>
    <xf numFmtId="173" fontId="1" fillId="2" borderId="2" xfId="0" applyNumberFormat="1" applyFont="1" applyFill="1" applyBorder="1" applyAlignment="1">
      <alignment/>
    </xf>
    <xf numFmtId="173" fontId="3" fillId="0" borderId="0" xfId="0" applyNumberFormat="1" applyFont="1" applyAlignment="1">
      <alignment/>
    </xf>
    <xf numFmtId="3" fontId="10" fillId="0" borderId="0" xfId="0" applyNumberFormat="1" applyFont="1" applyAlignment="1" applyProtection="1">
      <alignment horizontal="right"/>
      <protection/>
    </xf>
    <xf numFmtId="0" fontId="11" fillId="0" borderId="0" xfId="0" applyFont="1" applyAlignment="1">
      <alignment horizontal="left"/>
    </xf>
    <xf numFmtId="0" fontId="12" fillId="0" borderId="0" xfId="0" applyFont="1" applyAlignment="1" applyProtection="1">
      <alignment horizontal="left"/>
      <protection/>
    </xf>
    <xf numFmtId="0" fontId="3" fillId="0" borderId="0" xfId="0" applyNumberFormat="1" applyFont="1" applyAlignment="1">
      <alignment/>
    </xf>
    <xf numFmtId="173" fontId="4" fillId="0" borderId="2" xfId="0" applyNumberFormat="1" applyFont="1" applyBorder="1" applyAlignment="1">
      <alignment/>
    </xf>
    <xf numFmtId="0" fontId="8" fillId="0" borderId="0" xfId="0" applyFont="1" applyAlignment="1" quotePrefix="1">
      <alignment vertical="justify" wrapText="1"/>
    </xf>
    <xf numFmtId="0" fontId="0" fillId="0" borderId="0" xfId="0" applyFont="1" applyAlignment="1">
      <alignment vertical="justify"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workbookViewId="0" topLeftCell="A1">
      <pane ySplit="3" topLeftCell="BM4" activePane="bottomLeft" state="frozen"/>
      <selection pane="topLeft" activeCell="A1" sqref="A1"/>
      <selection pane="bottomLeft" activeCell="C40" sqref="C40:K40"/>
    </sheetView>
  </sheetViews>
  <sheetFormatPr defaultColWidth="9.140625" defaultRowHeight="12.75"/>
  <cols>
    <col min="1" max="1" width="6.28125" style="2" customWidth="1"/>
    <col min="2" max="2" width="24.7109375" style="2" bestFit="1" customWidth="1"/>
    <col min="3" max="3" width="10.8515625" style="2" customWidth="1"/>
    <col min="4" max="4" width="12.8515625" style="2" customWidth="1"/>
    <col min="5" max="5" width="11.28125" style="2" customWidth="1"/>
    <col min="6" max="6" width="10.57421875" style="2" customWidth="1"/>
    <col min="7" max="7" width="10.7109375" style="2" customWidth="1"/>
    <col min="8" max="8" width="10.57421875" style="2" customWidth="1"/>
    <col min="9" max="10" width="9.8515625" style="2" customWidth="1"/>
    <col min="11" max="11" width="10.7109375" style="2" customWidth="1"/>
    <col min="12" max="16384" width="9.140625" style="2" customWidth="1"/>
  </cols>
  <sheetData>
    <row r="1" spans="1:11" s="12" customFormat="1" ht="13.5">
      <c r="A1" s="1" t="s">
        <v>300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0" s="12" customFormat="1" ht="1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s="5" customFormat="1" ht="62.25" customHeight="1">
      <c r="A3" s="4" t="s">
        <v>193</v>
      </c>
      <c r="B3" s="4" t="s">
        <v>192</v>
      </c>
      <c r="C3" s="4" t="s">
        <v>211</v>
      </c>
      <c r="D3" s="4" t="s">
        <v>210</v>
      </c>
      <c r="E3" s="4" t="s">
        <v>209</v>
      </c>
      <c r="F3" s="4" t="s">
        <v>208</v>
      </c>
      <c r="G3" s="4" t="s">
        <v>207</v>
      </c>
      <c r="H3" s="4" t="s">
        <v>212</v>
      </c>
      <c r="I3" s="4" t="s">
        <v>51</v>
      </c>
      <c r="J3" s="4" t="s">
        <v>52</v>
      </c>
      <c r="K3" s="4" t="s">
        <v>53</v>
      </c>
    </row>
    <row r="4" spans="1:256" s="5" customFormat="1" ht="12.75">
      <c r="A4" s="6">
        <v>51001</v>
      </c>
      <c r="B4" s="6" t="s">
        <v>0</v>
      </c>
      <c r="C4">
        <v>2671</v>
      </c>
      <c r="D4">
        <v>2770</v>
      </c>
      <c r="E4">
        <v>5441</v>
      </c>
      <c r="F4">
        <v>16</v>
      </c>
      <c r="G4">
        <v>13</v>
      </c>
      <c r="H4">
        <v>29</v>
      </c>
      <c r="I4">
        <v>2430</v>
      </c>
      <c r="J4">
        <v>6</v>
      </c>
      <c r="K4">
        <v>2.2</v>
      </c>
      <c r="L4"/>
      <c r="M4" s="6"/>
      <c r="N4"/>
      <c r="P4"/>
      <c r="Q4"/>
      <c r="R4"/>
      <c r="S4"/>
      <c r="T4"/>
      <c r="U4"/>
      <c r="V4"/>
      <c r="W4" s="6"/>
      <c r="X4" s="6"/>
      <c r="Y4"/>
      <c r="Z4"/>
      <c r="AA4"/>
      <c r="AB4"/>
      <c r="AC4"/>
      <c r="AD4"/>
      <c r="AE4"/>
      <c r="AF4"/>
      <c r="AG4"/>
      <c r="AH4" s="6"/>
      <c r="AI4" s="6"/>
      <c r="AJ4"/>
      <c r="AK4"/>
      <c r="AL4"/>
      <c r="AM4"/>
      <c r="AN4"/>
      <c r="AO4"/>
      <c r="AP4"/>
      <c r="AQ4"/>
      <c r="AR4"/>
      <c r="AS4" s="6"/>
      <c r="AT4" s="6"/>
      <c r="AU4"/>
      <c r="AV4"/>
      <c r="AW4"/>
      <c r="AX4"/>
      <c r="AY4"/>
      <c r="AZ4"/>
      <c r="BA4"/>
      <c r="BB4"/>
      <c r="BC4"/>
      <c r="BD4" s="6"/>
      <c r="BE4" s="6"/>
      <c r="BF4"/>
      <c r="BG4"/>
      <c r="BH4"/>
      <c r="BI4"/>
      <c r="BJ4"/>
      <c r="BK4"/>
      <c r="BL4"/>
      <c r="BM4"/>
      <c r="BN4"/>
      <c r="BO4" s="6"/>
      <c r="BP4" s="6"/>
      <c r="BQ4"/>
      <c r="BR4"/>
      <c r="BS4"/>
      <c r="BT4"/>
      <c r="BU4"/>
      <c r="BV4"/>
      <c r="BW4"/>
      <c r="BX4"/>
      <c r="BY4"/>
      <c r="BZ4" s="6"/>
      <c r="CA4" s="6"/>
      <c r="CB4"/>
      <c r="CC4"/>
      <c r="CD4"/>
      <c r="CE4"/>
      <c r="CF4"/>
      <c r="CG4"/>
      <c r="CH4"/>
      <c r="CI4"/>
      <c r="CJ4"/>
      <c r="CK4" s="6"/>
      <c r="CL4" s="6"/>
      <c r="CM4"/>
      <c r="CN4"/>
      <c r="CO4"/>
      <c r="CP4"/>
      <c r="CQ4"/>
      <c r="CR4"/>
      <c r="CS4"/>
      <c r="CT4"/>
      <c r="CU4"/>
      <c r="CV4" s="6"/>
      <c r="CW4" s="6"/>
      <c r="CX4"/>
      <c r="CY4"/>
      <c r="CZ4"/>
      <c r="DA4"/>
      <c r="DB4"/>
      <c r="DC4"/>
      <c r="DD4"/>
      <c r="DE4"/>
      <c r="DF4"/>
      <c r="DG4" s="6"/>
      <c r="DH4" s="6"/>
      <c r="DI4"/>
      <c r="DJ4"/>
      <c r="DK4"/>
      <c r="DL4"/>
      <c r="DM4"/>
      <c r="DN4"/>
      <c r="DO4"/>
      <c r="DP4"/>
      <c r="DQ4"/>
      <c r="DR4" s="6"/>
      <c r="DS4" s="6"/>
      <c r="DT4"/>
      <c r="DU4"/>
      <c r="DV4"/>
      <c r="DW4"/>
      <c r="DX4"/>
      <c r="DY4"/>
      <c r="DZ4"/>
      <c r="EA4"/>
      <c r="EB4"/>
      <c r="EC4" s="6"/>
      <c r="ED4" s="6"/>
      <c r="EE4"/>
      <c r="EF4"/>
      <c r="EG4"/>
      <c r="EH4"/>
      <c r="EI4"/>
      <c r="EJ4"/>
      <c r="EK4"/>
      <c r="EL4"/>
      <c r="EM4"/>
      <c r="EN4" s="6"/>
      <c r="EO4" s="6"/>
      <c r="EP4"/>
      <c r="EQ4"/>
      <c r="ER4"/>
      <c r="ES4"/>
      <c r="ET4"/>
      <c r="EU4"/>
      <c r="EV4"/>
      <c r="EW4"/>
      <c r="EX4"/>
      <c r="EY4" s="6"/>
      <c r="EZ4" s="6"/>
      <c r="FA4"/>
      <c r="FB4"/>
      <c r="FC4"/>
      <c r="FD4"/>
      <c r="FE4"/>
      <c r="FF4"/>
      <c r="FG4"/>
      <c r="FH4"/>
      <c r="FI4"/>
      <c r="FJ4" s="6"/>
      <c r="FK4" s="6"/>
      <c r="FL4"/>
      <c r="FM4"/>
      <c r="FN4"/>
      <c r="FO4"/>
      <c r="FP4"/>
      <c r="FQ4"/>
      <c r="FR4"/>
      <c r="FS4"/>
      <c r="FT4"/>
      <c r="FU4" s="6"/>
      <c r="FV4" s="6"/>
      <c r="FW4"/>
      <c r="FX4"/>
      <c r="FY4"/>
      <c r="FZ4"/>
      <c r="GA4"/>
      <c r="GB4"/>
      <c r="GC4"/>
      <c r="GD4"/>
      <c r="GE4"/>
      <c r="GF4" s="6"/>
      <c r="GG4" s="6"/>
      <c r="GH4"/>
      <c r="GI4"/>
      <c r="GJ4"/>
      <c r="GK4"/>
      <c r="GL4"/>
      <c r="GM4"/>
      <c r="GN4"/>
      <c r="GO4"/>
      <c r="GP4"/>
      <c r="GQ4" s="6"/>
      <c r="GR4" s="6"/>
      <c r="GS4"/>
      <c r="GT4"/>
      <c r="GU4"/>
      <c r="GV4"/>
      <c r="GW4"/>
      <c r="GX4"/>
      <c r="GY4"/>
      <c r="GZ4"/>
      <c r="HA4"/>
      <c r="HB4" s="6"/>
      <c r="HC4" s="6"/>
      <c r="HD4"/>
      <c r="HE4"/>
      <c r="HF4"/>
      <c r="HG4"/>
      <c r="HH4"/>
      <c r="HI4"/>
      <c r="HJ4"/>
      <c r="HK4"/>
      <c r="HL4"/>
      <c r="HM4" s="6"/>
      <c r="HN4" s="6"/>
      <c r="HO4"/>
      <c r="HP4"/>
      <c r="HQ4"/>
      <c r="HR4"/>
      <c r="HS4"/>
      <c r="HT4"/>
      <c r="HU4"/>
      <c r="HV4"/>
      <c r="HW4"/>
      <c r="HX4" s="6"/>
      <c r="HY4" s="6"/>
      <c r="HZ4"/>
      <c r="IA4"/>
      <c r="IB4"/>
      <c r="IC4"/>
      <c r="ID4"/>
      <c r="IE4"/>
      <c r="IF4"/>
      <c r="IG4"/>
      <c r="IH4"/>
      <c r="II4" s="6"/>
      <c r="IJ4" s="6"/>
      <c r="IK4"/>
      <c r="IL4"/>
      <c r="IM4"/>
      <c r="IN4"/>
      <c r="IO4"/>
      <c r="IP4"/>
      <c r="IQ4"/>
      <c r="IR4"/>
      <c r="IS4"/>
      <c r="IT4" s="6"/>
      <c r="IU4" s="6"/>
      <c r="IV4"/>
    </row>
    <row r="5" spans="1:256" s="5" customFormat="1" ht="12.75">
      <c r="A5" s="6">
        <v>51002</v>
      </c>
      <c r="B5" s="6" t="s">
        <v>1</v>
      </c>
      <c r="C5">
        <v>47366</v>
      </c>
      <c r="D5">
        <v>51374</v>
      </c>
      <c r="E5">
        <v>98740</v>
      </c>
      <c r="F5">
        <v>331</v>
      </c>
      <c r="G5">
        <v>187</v>
      </c>
      <c r="H5">
        <v>518</v>
      </c>
      <c r="I5">
        <v>44761</v>
      </c>
      <c r="J5">
        <v>89</v>
      </c>
      <c r="K5">
        <v>2.2</v>
      </c>
      <c r="L5"/>
      <c r="M5" s="6"/>
      <c r="N5"/>
      <c r="P5"/>
      <c r="Q5"/>
      <c r="R5"/>
      <c r="S5"/>
      <c r="T5"/>
      <c r="U5"/>
      <c r="V5"/>
      <c r="W5" s="6"/>
      <c r="X5" s="6"/>
      <c r="Y5"/>
      <c r="Z5"/>
      <c r="AA5"/>
      <c r="AB5"/>
      <c r="AC5"/>
      <c r="AD5"/>
      <c r="AE5"/>
      <c r="AF5"/>
      <c r="AG5"/>
      <c r="AH5" s="6"/>
      <c r="AI5" s="6"/>
      <c r="AJ5"/>
      <c r="AK5"/>
      <c r="AL5"/>
      <c r="AM5"/>
      <c r="AN5"/>
      <c r="AO5"/>
      <c r="AP5"/>
      <c r="AQ5"/>
      <c r="AR5"/>
      <c r="AS5" s="6"/>
      <c r="AT5" s="6"/>
      <c r="AU5"/>
      <c r="AV5"/>
      <c r="AW5"/>
      <c r="AX5"/>
      <c r="AY5"/>
      <c r="AZ5"/>
      <c r="BA5"/>
      <c r="BB5"/>
      <c r="BC5"/>
      <c r="BD5" s="6"/>
      <c r="BE5" s="6"/>
      <c r="BF5"/>
      <c r="BG5"/>
      <c r="BH5"/>
      <c r="BI5"/>
      <c r="BJ5"/>
      <c r="BK5"/>
      <c r="BL5"/>
      <c r="BM5"/>
      <c r="BN5"/>
      <c r="BO5" s="6"/>
      <c r="BP5" s="6"/>
      <c r="BQ5"/>
      <c r="BR5"/>
      <c r="BS5"/>
      <c r="BT5"/>
      <c r="BU5"/>
      <c r="BV5"/>
      <c r="BW5"/>
      <c r="BX5"/>
      <c r="BY5"/>
      <c r="BZ5" s="6"/>
      <c r="CA5" s="6"/>
      <c r="CB5"/>
      <c r="CC5"/>
      <c r="CD5"/>
      <c r="CE5"/>
      <c r="CF5"/>
      <c r="CG5"/>
      <c r="CH5"/>
      <c r="CI5"/>
      <c r="CJ5"/>
      <c r="CK5" s="6"/>
      <c r="CL5" s="6"/>
      <c r="CM5"/>
      <c r="CN5"/>
      <c r="CO5"/>
      <c r="CP5"/>
      <c r="CQ5"/>
      <c r="CR5"/>
      <c r="CS5"/>
      <c r="CT5"/>
      <c r="CU5"/>
      <c r="CV5" s="6"/>
      <c r="CW5" s="6"/>
      <c r="CX5"/>
      <c r="CY5"/>
      <c r="CZ5"/>
      <c r="DA5"/>
      <c r="DB5"/>
      <c r="DC5"/>
      <c r="DD5"/>
      <c r="DE5"/>
      <c r="DF5"/>
      <c r="DG5" s="6"/>
      <c r="DH5" s="6"/>
      <c r="DI5"/>
      <c r="DJ5"/>
      <c r="DK5"/>
      <c r="DL5"/>
      <c r="DM5"/>
      <c r="DN5"/>
      <c r="DO5"/>
      <c r="DP5"/>
      <c r="DQ5"/>
      <c r="DR5" s="6"/>
      <c r="DS5" s="6"/>
      <c r="DT5"/>
      <c r="DU5"/>
      <c r="DV5"/>
      <c r="DW5"/>
      <c r="DX5"/>
      <c r="DY5"/>
      <c r="DZ5"/>
      <c r="EA5"/>
      <c r="EB5"/>
      <c r="EC5" s="6"/>
      <c r="ED5" s="6"/>
      <c r="EE5"/>
      <c r="EF5"/>
      <c r="EG5"/>
      <c r="EH5"/>
      <c r="EI5"/>
      <c r="EJ5"/>
      <c r="EK5"/>
      <c r="EL5"/>
      <c r="EM5"/>
      <c r="EN5" s="6"/>
      <c r="EO5" s="6"/>
      <c r="EP5"/>
      <c r="EQ5"/>
      <c r="ER5"/>
      <c r="ES5"/>
      <c r="ET5"/>
      <c r="EU5"/>
      <c r="EV5"/>
      <c r="EW5"/>
      <c r="EX5"/>
      <c r="EY5" s="6"/>
      <c r="EZ5" s="6"/>
      <c r="FA5"/>
      <c r="FB5"/>
      <c r="FC5"/>
      <c r="FD5"/>
      <c r="FE5"/>
      <c r="FF5"/>
      <c r="FG5"/>
      <c r="FH5"/>
      <c r="FI5"/>
      <c r="FJ5" s="6"/>
      <c r="FK5" s="6"/>
      <c r="FL5"/>
      <c r="FM5"/>
      <c r="FN5"/>
      <c r="FO5"/>
      <c r="FP5"/>
      <c r="FQ5"/>
      <c r="FR5"/>
      <c r="FS5"/>
      <c r="FT5"/>
      <c r="FU5" s="6"/>
      <c r="FV5" s="6"/>
      <c r="FW5"/>
      <c r="FX5"/>
      <c r="FY5"/>
      <c r="FZ5"/>
      <c r="GA5"/>
      <c r="GB5"/>
      <c r="GC5"/>
      <c r="GD5"/>
      <c r="GE5"/>
      <c r="GF5" s="6"/>
      <c r="GG5" s="6"/>
      <c r="GH5"/>
      <c r="GI5"/>
      <c r="GJ5"/>
      <c r="GK5"/>
      <c r="GL5"/>
      <c r="GM5"/>
      <c r="GN5"/>
      <c r="GO5"/>
      <c r="GP5"/>
      <c r="GQ5" s="6"/>
      <c r="GR5" s="6"/>
      <c r="GS5"/>
      <c r="GT5"/>
      <c r="GU5"/>
      <c r="GV5"/>
      <c r="GW5"/>
      <c r="GX5"/>
      <c r="GY5"/>
      <c r="GZ5"/>
      <c r="HA5"/>
      <c r="HB5" s="6"/>
      <c r="HC5" s="6"/>
      <c r="HD5"/>
      <c r="HE5"/>
      <c r="HF5"/>
      <c r="HG5"/>
      <c r="HH5"/>
      <c r="HI5"/>
      <c r="HJ5"/>
      <c r="HK5"/>
      <c r="HL5"/>
      <c r="HM5" s="6"/>
      <c r="HN5" s="6"/>
      <c r="HO5"/>
      <c r="HP5"/>
      <c r="HQ5"/>
      <c r="HR5"/>
      <c r="HS5"/>
      <c r="HT5"/>
      <c r="HU5"/>
      <c r="HV5"/>
      <c r="HW5"/>
      <c r="HX5" s="6"/>
      <c r="HY5" s="6"/>
      <c r="HZ5"/>
      <c r="IA5"/>
      <c r="IB5"/>
      <c r="IC5"/>
      <c r="ID5"/>
      <c r="IE5"/>
      <c r="IF5"/>
      <c r="IG5"/>
      <c r="IH5"/>
      <c r="II5" s="6"/>
      <c r="IJ5" s="6"/>
      <c r="IK5"/>
      <c r="IL5"/>
      <c r="IM5"/>
      <c r="IN5"/>
      <c r="IO5"/>
      <c r="IP5"/>
      <c r="IQ5"/>
      <c r="IR5"/>
      <c r="IS5"/>
      <c r="IT5" s="6"/>
      <c r="IU5" s="6"/>
      <c r="IV5"/>
    </row>
    <row r="6" spans="1:256" s="5" customFormat="1" ht="12.75">
      <c r="A6" s="6">
        <v>51003</v>
      </c>
      <c r="B6" s="6" t="s">
        <v>2</v>
      </c>
      <c r="C6">
        <v>515</v>
      </c>
      <c r="D6">
        <v>480</v>
      </c>
      <c r="E6">
        <v>995</v>
      </c>
      <c r="F6">
        <v>35</v>
      </c>
      <c r="G6">
        <v>0</v>
      </c>
      <c r="H6">
        <v>35</v>
      </c>
      <c r="I6">
        <v>504</v>
      </c>
      <c r="J6">
        <v>1</v>
      </c>
      <c r="K6" s="30">
        <v>2</v>
      </c>
      <c r="L6"/>
      <c r="M6" s="6"/>
      <c r="N6"/>
      <c r="P6"/>
      <c r="Q6"/>
      <c r="R6"/>
      <c r="S6"/>
      <c r="T6"/>
      <c r="U6"/>
      <c r="V6"/>
      <c r="W6" s="6"/>
      <c r="X6" s="6"/>
      <c r="Y6"/>
      <c r="Z6"/>
      <c r="AA6"/>
      <c r="AB6"/>
      <c r="AC6"/>
      <c r="AD6"/>
      <c r="AE6"/>
      <c r="AF6"/>
      <c r="AG6"/>
      <c r="AH6" s="6"/>
      <c r="AI6" s="6"/>
      <c r="AJ6"/>
      <c r="AK6"/>
      <c r="AL6"/>
      <c r="AM6"/>
      <c r="AN6"/>
      <c r="AO6"/>
      <c r="AP6"/>
      <c r="AQ6"/>
      <c r="AR6"/>
      <c r="AS6" s="6"/>
      <c r="AT6" s="6"/>
      <c r="AU6"/>
      <c r="AV6"/>
      <c r="AW6"/>
      <c r="AX6"/>
      <c r="AY6"/>
      <c r="AZ6"/>
      <c r="BA6"/>
      <c r="BB6"/>
      <c r="BC6"/>
      <c r="BD6" s="6"/>
      <c r="BE6" s="6"/>
      <c r="BF6"/>
      <c r="BG6"/>
      <c r="BH6"/>
      <c r="BI6"/>
      <c r="BJ6"/>
      <c r="BK6"/>
      <c r="BL6"/>
      <c r="BM6"/>
      <c r="BN6"/>
      <c r="BO6" s="6"/>
      <c r="BP6" s="6"/>
      <c r="BQ6"/>
      <c r="BR6"/>
      <c r="BS6"/>
      <c r="BT6"/>
      <c r="BU6"/>
      <c r="BV6"/>
      <c r="BW6"/>
      <c r="BX6"/>
      <c r="BY6"/>
      <c r="BZ6" s="6"/>
      <c r="CA6" s="6"/>
      <c r="CB6"/>
      <c r="CC6"/>
      <c r="CD6"/>
      <c r="CE6"/>
      <c r="CF6"/>
      <c r="CG6"/>
      <c r="CH6"/>
      <c r="CI6"/>
      <c r="CJ6"/>
      <c r="CK6" s="6"/>
      <c r="CL6" s="6"/>
      <c r="CM6"/>
      <c r="CN6"/>
      <c r="CO6"/>
      <c r="CP6"/>
      <c r="CQ6"/>
      <c r="CR6"/>
      <c r="CS6"/>
      <c r="CT6"/>
      <c r="CU6"/>
      <c r="CV6" s="6"/>
      <c r="CW6" s="6"/>
      <c r="CX6"/>
      <c r="CY6"/>
      <c r="CZ6"/>
      <c r="DA6"/>
      <c r="DB6"/>
      <c r="DC6"/>
      <c r="DD6"/>
      <c r="DE6"/>
      <c r="DF6"/>
      <c r="DG6" s="6"/>
      <c r="DH6" s="6"/>
      <c r="DI6"/>
      <c r="DJ6"/>
      <c r="DK6"/>
      <c r="DL6"/>
      <c r="DM6"/>
      <c r="DN6"/>
      <c r="DO6"/>
      <c r="DP6"/>
      <c r="DQ6"/>
      <c r="DR6" s="6"/>
      <c r="DS6" s="6"/>
      <c r="DT6"/>
      <c r="DU6"/>
      <c r="DV6"/>
      <c r="DW6"/>
      <c r="DX6"/>
      <c r="DY6"/>
      <c r="DZ6"/>
      <c r="EA6"/>
      <c r="EB6"/>
      <c r="EC6" s="6"/>
      <c r="ED6" s="6"/>
      <c r="EE6"/>
      <c r="EF6"/>
      <c r="EG6"/>
      <c r="EH6"/>
      <c r="EI6"/>
      <c r="EJ6"/>
      <c r="EK6"/>
      <c r="EL6"/>
      <c r="EM6"/>
      <c r="EN6" s="6"/>
      <c r="EO6" s="6"/>
      <c r="EP6"/>
      <c r="EQ6"/>
      <c r="ER6"/>
      <c r="ES6"/>
      <c r="ET6"/>
      <c r="EU6"/>
      <c r="EV6"/>
      <c r="EW6"/>
      <c r="EX6"/>
      <c r="EY6" s="6"/>
      <c r="EZ6" s="6"/>
      <c r="FA6"/>
      <c r="FB6"/>
      <c r="FC6"/>
      <c r="FD6"/>
      <c r="FE6"/>
      <c r="FF6"/>
      <c r="FG6"/>
      <c r="FH6"/>
      <c r="FI6"/>
      <c r="FJ6" s="6"/>
      <c r="FK6" s="6"/>
      <c r="FL6"/>
      <c r="FM6"/>
      <c r="FN6"/>
      <c r="FO6"/>
      <c r="FP6"/>
      <c r="FQ6"/>
      <c r="FR6"/>
      <c r="FS6"/>
      <c r="FT6"/>
      <c r="FU6" s="6"/>
      <c r="FV6" s="6"/>
      <c r="FW6"/>
      <c r="FX6"/>
      <c r="FY6"/>
      <c r="FZ6"/>
      <c r="GA6"/>
      <c r="GB6"/>
      <c r="GC6"/>
      <c r="GD6"/>
      <c r="GE6"/>
      <c r="GF6" s="6"/>
      <c r="GG6" s="6"/>
      <c r="GH6"/>
      <c r="GI6"/>
      <c r="GJ6"/>
      <c r="GK6"/>
      <c r="GL6"/>
      <c r="GM6"/>
      <c r="GN6"/>
      <c r="GO6"/>
      <c r="GP6"/>
      <c r="GQ6" s="6"/>
      <c r="GR6" s="6"/>
      <c r="GS6"/>
      <c r="GT6"/>
      <c r="GU6"/>
      <c r="GV6"/>
      <c r="GW6"/>
      <c r="GX6"/>
      <c r="GY6"/>
      <c r="GZ6"/>
      <c r="HA6"/>
      <c r="HB6" s="6"/>
      <c r="HC6" s="6"/>
      <c r="HD6"/>
      <c r="HE6"/>
      <c r="HF6"/>
      <c r="HG6"/>
      <c r="HH6"/>
      <c r="HI6"/>
      <c r="HJ6"/>
      <c r="HK6"/>
      <c r="HL6"/>
      <c r="HM6" s="6"/>
      <c r="HN6" s="6"/>
      <c r="HO6"/>
      <c r="HP6"/>
      <c r="HQ6"/>
      <c r="HR6"/>
      <c r="HS6"/>
      <c r="HT6"/>
      <c r="HU6"/>
      <c r="HV6"/>
      <c r="HW6"/>
      <c r="HX6" s="6"/>
      <c r="HY6" s="6"/>
      <c r="HZ6"/>
      <c r="IA6"/>
      <c r="IB6"/>
      <c r="IC6"/>
      <c r="ID6"/>
      <c r="IE6"/>
      <c r="IF6"/>
      <c r="IG6"/>
      <c r="IH6"/>
      <c r="II6" s="6"/>
      <c r="IJ6" s="6"/>
      <c r="IK6"/>
      <c r="IL6"/>
      <c r="IM6"/>
      <c r="IN6"/>
      <c r="IO6"/>
      <c r="IP6"/>
      <c r="IQ6"/>
      <c r="IR6"/>
      <c r="IS6"/>
      <c r="IT6" s="6"/>
      <c r="IU6" s="6"/>
      <c r="IV6"/>
    </row>
    <row r="7" spans="1:256" s="5" customFormat="1" ht="12.75">
      <c r="A7" s="6">
        <v>51004</v>
      </c>
      <c r="B7" s="6" t="s">
        <v>3</v>
      </c>
      <c r="C7">
        <v>5925</v>
      </c>
      <c r="D7">
        <v>5994</v>
      </c>
      <c r="E7">
        <v>11919</v>
      </c>
      <c r="F7">
        <v>75</v>
      </c>
      <c r="G7">
        <v>19</v>
      </c>
      <c r="H7">
        <v>94</v>
      </c>
      <c r="I7">
        <v>5150</v>
      </c>
      <c r="J7">
        <v>18</v>
      </c>
      <c r="K7">
        <v>2.3</v>
      </c>
      <c r="L7"/>
      <c r="M7" s="6"/>
      <c r="N7"/>
      <c r="P7"/>
      <c r="Q7"/>
      <c r="R7"/>
      <c r="S7"/>
      <c r="T7"/>
      <c r="U7"/>
      <c r="V7"/>
      <c r="W7" s="6"/>
      <c r="X7" s="6"/>
      <c r="Y7"/>
      <c r="Z7"/>
      <c r="AA7"/>
      <c r="AB7"/>
      <c r="AC7"/>
      <c r="AD7"/>
      <c r="AE7"/>
      <c r="AF7"/>
      <c r="AG7"/>
      <c r="AH7" s="6"/>
      <c r="AI7" s="6"/>
      <c r="AJ7"/>
      <c r="AK7"/>
      <c r="AL7"/>
      <c r="AM7"/>
      <c r="AN7"/>
      <c r="AO7"/>
      <c r="AP7"/>
      <c r="AQ7"/>
      <c r="AR7"/>
      <c r="AS7" s="6"/>
      <c r="AT7" s="6"/>
      <c r="AU7"/>
      <c r="AV7"/>
      <c r="AW7"/>
      <c r="AX7"/>
      <c r="AY7"/>
      <c r="AZ7"/>
      <c r="BA7"/>
      <c r="BB7"/>
      <c r="BC7"/>
      <c r="BD7" s="6"/>
      <c r="BE7" s="6"/>
      <c r="BF7"/>
      <c r="BG7"/>
      <c r="BH7"/>
      <c r="BI7"/>
      <c r="BJ7"/>
      <c r="BK7"/>
      <c r="BL7"/>
      <c r="BM7"/>
      <c r="BN7"/>
      <c r="BO7" s="6"/>
      <c r="BP7" s="6"/>
      <c r="BQ7"/>
      <c r="BR7"/>
      <c r="BS7"/>
      <c r="BT7"/>
      <c r="BU7"/>
      <c r="BV7"/>
      <c r="BW7"/>
      <c r="BX7"/>
      <c r="BY7"/>
      <c r="BZ7" s="6"/>
      <c r="CA7" s="6"/>
      <c r="CB7"/>
      <c r="CC7"/>
      <c r="CD7"/>
      <c r="CE7"/>
      <c r="CF7"/>
      <c r="CG7"/>
      <c r="CH7"/>
      <c r="CI7"/>
      <c r="CJ7"/>
      <c r="CK7" s="6"/>
      <c r="CL7" s="6"/>
      <c r="CM7"/>
      <c r="CN7"/>
      <c r="CO7"/>
      <c r="CP7"/>
      <c r="CQ7"/>
      <c r="CR7"/>
      <c r="CS7"/>
      <c r="CT7"/>
      <c r="CU7"/>
      <c r="CV7" s="6"/>
      <c r="CW7" s="6"/>
      <c r="CX7"/>
      <c r="CY7"/>
      <c r="CZ7"/>
      <c r="DA7"/>
      <c r="DB7"/>
      <c r="DC7"/>
      <c r="DD7"/>
      <c r="DE7"/>
      <c r="DF7"/>
      <c r="DG7" s="6"/>
      <c r="DH7" s="6"/>
      <c r="DI7"/>
      <c r="DJ7"/>
      <c r="DK7"/>
      <c r="DL7"/>
      <c r="DM7"/>
      <c r="DN7"/>
      <c r="DO7"/>
      <c r="DP7"/>
      <c r="DQ7"/>
      <c r="DR7" s="6"/>
      <c r="DS7" s="6"/>
      <c r="DT7"/>
      <c r="DU7"/>
      <c r="DV7"/>
      <c r="DW7"/>
      <c r="DX7"/>
      <c r="DY7"/>
      <c r="DZ7"/>
      <c r="EA7"/>
      <c r="EB7"/>
      <c r="EC7" s="6"/>
      <c r="ED7" s="6"/>
      <c r="EE7"/>
      <c r="EF7"/>
      <c r="EG7"/>
      <c r="EH7"/>
      <c r="EI7"/>
      <c r="EJ7"/>
      <c r="EK7"/>
      <c r="EL7"/>
      <c r="EM7"/>
      <c r="EN7" s="6"/>
      <c r="EO7" s="6"/>
      <c r="EP7"/>
      <c r="EQ7"/>
      <c r="ER7"/>
      <c r="ES7"/>
      <c r="ET7"/>
      <c r="EU7"/>
      <c r="EV7"/>
      <c r="EW7"/>
      <c r="EX7"/>
      <c r="EY7" s="6"/>
      <c r="EZ7" s="6"/>
      <c r="FA7"/>
      <c r="FB7"/>
      <c r="FC7"/>
      <c r="FD7"/>
      <c r="FE7"/>
      <c r="FF7"/>
      <c r="FG7"/>
      <c r="FH7"/>
      <c r="FI7"/>
      <c r="FJ7" s="6"/>
      <c r="FK7" s="6"/>
      <c r="FL7"/>
      <c r="FM7"/>
      <c r="FN7"/>
      <c r="FO7"/>
      <c r="FP7"/>
      <c r="FQ7"/>
      <c r="FR7"/>
      <c r="FS7"/>
      <c r="FT7"/>
      <c r="FU7" s="6"/>
      <c r="FV7" s="6"/>
      <c r="FW7"/>
      <c r="FX7"/>
      <c r="FY7"/>
      <c r="FZ7"/>
      <c r="GA7"/>
      <c r="GB7"/>
      <c r="GC7"/>
      <c r="GD7"/>
      <c r="GE7"/>
      <c r="GF7" s="6"/>
      <c r="GG7" s="6"/>
      <c r="GH7"/>
      <c r="GI7"/>
      <c r="GJ7"/>
      <c r="GK7"/>
      <c r="GL7"/>
      <c r="GM7"/>
      <c r="GN7"/>
      <c r="GO7"/>
      <c r="GP7"/>
      <c r="GQ7" s="6"/>
      <c r="GR7" s="6"/>
      <c r="GS7"/>
      <c r="GT7"/>
      <c r="GU7"/>
      <c r="GV7"/>
      <c r="GW7"/>
      <c r="GX7"/>
      <c r="GY7"/>
      <c r="GZ7"/>
      <c r="HA7"/>
      <c r="HB7" s="6"/>
      <c r="HC7" s="6"/>
      <c r="HD7"/>
      <c r="HE7"/>
      <c r="HF7"/>
      <c r="HG7"/>
      <c r="HH7"/>
      <c r="HI7"/>
      <c r="HJ7"/>
      <c r="HK7"/>
      <c r="HL7"/>
      <c r="HM7" s="6"/>
      <c r="HN7" s="6"/>
      <c r="HO7"/>
      <c r="HP7"/>
      <c r="HQ7"/>
      <c r="HR7"/>
      <c r="HS7"/>
      <c r="HT7"/>
      <c r="HU7"/>
      <c r="HV7"/>
      <c r="HW7"/>
      <c r="HX7" s="6"/>
      <c r="HY7" s="6"/>
      <c r="HZ7"/>
      <c r="IA7"/>
      <c r="IB7"/>
      <c r="IC7"/>
      <c r="ID7"/>
      <c r="IE7"/>
      <c r="IF7"/>
      <c r="IG7"/>
      <c r="IH7"/>
      <c r="II7" s="6"/>
      <c r="IJ7" s="6"/>
      <c r="IK7"/>
      <c r="IL7"/>
      <c r="IM7"/>
      <c r="IN7"/>
      <c r="IO7"/>
      <c r="IP7"/>
      <c r="IQ7"/>
      <c r="IR7"/>
      <c r="IS7"/>
      <c r="IT7" s="6"/>
      <c r="IU7" s="6"/>
      <c r="IV7"/>
    </row>
    <row r="8" spans="1:256" s="5" customFormat="1" ht="12.75">
      <c r="A8" s="6">
        <v>51005</v>
      </c>
      <c r="B8" s="6" t="s">
        <v>4</v>
      </c>
      <c r="C8">
        <v>4872</v>
      </c>
      <c r="D8">
        <v>5089</v>
      </c>
      <c r="E8">
        <v>9961</v>
      </c>
      <c r="F8">
        <v>30</v>
      </c>
      <c r="G8">
        <v>10</v>
      </c>
      <c r="H8">
        <v>40</v>
      </c>
      <c r="I8">
        <v>4157</v>
      </c>
      <c r="J8">
        <v>4</v>
      </c>
      <c r="K8">
        <v>2.4</v>
      </c>
      <c r="L8"/>
      <c r="M8" s="6"/>
      <c r="N8"/>
      <c r="P8"/>
      <c r="Q8"/>
      <c r="R8"/>
      <c r="S8"/>
      <c r="T8"/>
      <c r="U8"/>
      <c r="V8"/>
      <c r="W8" s="6"/>
      <c r="X8" s="6"/>
      <c r="Y8"/>
      <c r="Z8"/>
      <c r="AA8"/>
      <c r="AB8"/>
      <c r="AC8"/>
      <c r="AD8"/>
      <c r="AE8"/>
      <c r="AF8"/>
      <c r="AG8"/>
      <c r="AH8" s="6"/>
      <c r="AI8" s="6"/>
      <c r="AJ8"/>
      <c r="AK8"/>
      <c r="AL8"/>
      <c r="AM8"/>
      <c r="AN8"/>
      <c r="AO8"/>
      <c r="AP8"/>
      <c r="AQ8"/>
      <c r="AR8"/>
      <c r="AS8" s="6"/>
      <c r="AT8" s="6"/>
      <c r="AU8"/>
      <c r="AV8"/>
      <c r="AW8"/>
      <c r="AX8"/>
      <c r="AY8"/>
      <c r="AZ8"/>
      <c r="BA8"/>
      <c r="BB8"/>
      <c r="BC8"/>
      <c r="BD8" s="6"/>
      <c r="BE8" s="6"/>
      <c r="BF8"/>
      <c r="BG8"/>
      <c r="BH8"/>
      <c r="BI8"/>
      <c r="BJ8"/>
      <c r="BK8"/>
      <c r="BL8"/>
      <c r="BM8"/>
      <c r="BN8"/>
      <c r="BO8" s="6"/>
      <c r="BP8" s="6"/>
      <c r="BQ8"/>
      <c r="BR8"/>
      <c r="BS8"/>
      <c r="BT8"/>
      <c r="BU8"/>
      <c r="BV8"/>
      <c r="BW8"/>
      <c r="BX8"/>
      <c r="BY8"/>
      <c r="BZ8" s="6"/>
      <c r="CA8" s="6"/>
      <c r="CB8"/>
      <c r="CC8"/>
      <c r="CD8"/>
      <c r="CE8"/>
      <c r="CF8"/>
      <c r="CG8"/>
      <c r="CH8"/>
      <c r="CI8"/>
      <c r="CJ8"/>
      <c r="CK8" s="6"/>
      <c r="CL8" s="6"/>
      <c r="CM8"/>
      <c r="CN8"/>
      <c r="CO8"/>
      <c r="CP8"/>
      <c r="CQ8"/>
      <c r="CR8"/>
      <c r="CS8"/>
      <c r="CT8"/>
      <c r="CU8"/>
      <c r="CV8" s="6"/>
      <c r="CW8" s="6"/>
      <c r="CX8"/>
      <c r="CY8"/>
      <c r="CZ8"/>
      <c r="DA8"/>
      <c r="DB8"/>
      <c r="DC8"/>
      <c r="DD8"/>
      <c r="DE8"/>
      <c r="DF8"/>
      <c r="DG8" s="6"/>
      <c r="DH8" s="6"/>
      <c r="DI8"/>
      <c r="DJ8"/>
      <c r="DK8"/>
      <c r="DL8"/>
      <c r="DM8"/>
      <c r="DN8"/>
      <c r="DO8"/>
      <c r="DP8"/>
      <c r="DQ8"/>
      <c r="DR8" s="6"/>
      <c r="DS8" s="6"/>
      <c r="DT8"/>
      <c r="DU8"/>
      <c r="DV8"/>
      <c r="DW8"/>
      <c r="DX8"/>
      <c r="DY8"/>
      <c r="DZ8"/>
      <c r="EA8"/>
      <c r="EB8"/>
      <c r="EC8" s="6"/>
      <c r="ED8" s="6"/>
      <c r="EE8"/>
      <c r="EF8"/>
      <c r="EG8"/>
      <c r="EH8"/>
      <c r="EI8"/>
      <c r="EJ8"/>
      <c r="EK8"/>
      <c r="EL8"/>
      <c r="EM8"/>
      <c r="EN8" s="6"/>
      <c r="EO8" s="6"/>
      <c r="EP8"/>
      <c r="EQ8"/>
      <c r="ER8"/>
      <c r="ES8"/>
      <c r="ET8"/>
      <c r="EU8"/>
      <c r="EV8"/>
      <c r="EW8"/>
      <c r="EX8"/>
      <c r="EY8" s="6"/>
      <c r="EZ8" s="6"/>
      <c r="FA8"/>
      <c r="FB8"/>
      <c r="FC8"/>
      <c r="FD8"/>
      <c r="FE8"/>
      <c r="FF8"/>
      <c r="FG8"/>
      <c r="FH8"/>
      <c r="FI8"/>
      <c r="FJ8" s="6"/>
      <c r="FK8" s="6"/>
      <c r="FL8"/>
      <c r="FM8"/>
      <c r="FN8"/>
      <c r="FO8"/>
      <c r="FP8"/>
      <c r="FQ8"/>
      <c r="FR8"/>
      <c r="FS8"/>
      <c r="FT8"/>
      <c r="FU8" s="6"/>
      <c r="FV8" s="6"/>
      <c r="FW8"/>
      <c r="FX8"/>
      <c r="FY8"/>
      <c r="FZ8"/>
      <c r="GA8"/>
      <c r="GB8"/>
      <c r="GC8"/>
      <c r="GD8"/>
      <c r="GE8"/>
      <c r="GF8" s="6"/>
      <c r="GG8" s="6"/>
      <c r="GH8"/>
      <c r="GI8"/>
      <c r="GJ8"/>
      <c r="GK8"/>
      <c r="GL8"/>
      <c r="GM8"/>
      <c r="GN8"/>
      <c r="GO8"/>
      <c r="GP8"/>
      <c r="GQ8" s="6"/>
      <c r="GR8" s="6"/>
      <c r="GS8"/>
      <c r="GT8"/>
      <c r="GU8"/>
      <c r="GV8"/>
      <c r="GW8"/>
      <c r="GX8"/>
      <c r="GY8"/>
      <c r="GZ8"/>
      <c r="HA8"/>
      <c r="HB8" s="6"/>
      <c r="HC8" s="6"/>
      <c r="HD8"/>
      <c r="HE8"/>
      <c r="HF8"/>
      <c r="HG8"/>
      <c r="HH8"/>
      <c r="HI8"/>
      <c r="HJ8"/>
      <c r="HK8"/>
      <c r="HL8"/>
      <c r="HM8" s="6"/>
      <c r="HN8" s="6"/>
      <c r="HO8"/>
      <c r="HP8"/>
      <c r="HQ8"/>
      <c r="HR8"/>
      <c r="HS8"/>
      <c r="HT8"/>
      <c r="HU8"/>
      <c r="HV8"/>
      <c r="HW8"/>
      <c r="HX8" s="6"/>
      <c r="HY8" s="6"/>
      <c r="HZ8"/>
      <c r="IA8"/>
      <c r="IB8"/>
      <c r="IC8"/>
      <c r="ID8"/>
      <c r="IE8"/>
      <c r="IF8"/>
      <c r="IG8"/>
      <c r="IH8"/>
      <c r="II8" s="6"/>
      <c r="IJ8" s="6"/>
      <c r="IK8"/>
      <c r="IL8"/>
      <c r="IM8"/>
      <c r="IN8"/>
      <c r="IO8"/>
      <c r="IP8"/>
      <c r="IQ8"/>
      <c r="IR8"/>
      <c r="IS8"/>
      <c r="IT8" s="6"/>
      <c r="IU8" s="6"/>
      <c r="IV8"/>
    </row>
    <row r="9" spans="1:256" s="5" customFormat="1" ht="12.75">
      <c r="A9" s="6">
        <v>51006</v>
      </c>
      <c r="B9" s="6" t="s">
        <v>5</v>
      </c>
      <c r="C9">
        <v>2565</v>
      </c>
      <c r="D9">
        <v>2766</v>
      </c>
      <c r="E9">
        <v>5331</v>
      </c>
      <c r="F9">
        <v>9</v>
      </c>
      <c r="G9">
        <v>0</v>
      </c>
      <c r="H9">
        <v>9</v>
      </c>
      <c r="I9">
        <v>2248</v>
      </c>
      <c r="J9">
        <v>2</v>
      </c>
      <c r="K9">
        <v>2.4</v>
      </c>
      <c r="L9"/>
      <c r="M9" s="6"/>
      <c r="N9"/>
      <c r="P9"/>
      <c r="Q9"/>
      <c r="R9"/>
      <c r="S9"/>
      <c r="T9"/>
      <c r="U9"/>
      <c r="V9"/>
      <c r="W9" s="6"/>
      <c r="X9" s="6"/>
      <c r="Y9"/>
      <c r="Z9"/>
      <c r="AA9"/>
      <c r="AB9"/>
      <c r="AC9"/>
      <c r="AD9"/>
      <c r="AE9"/>
      <c r="AF9"/>
      <c r="AG9"/>
      <c r="AH9" s="6"/>
      <c r="AI9" s="6"/>
      <c r="AJ9"/>
      <c r="AK9"/>
      <c r="AL9"/>
      <c r="AM9"/>
      <c r="AN9"/>
      <c r="AO9"/>
      <c r="AP9"/>
      <c r="AQ9"/>
      <c r="AR9"/>
      <c r="AS9" s="6"/>
      <c r="AT9" s="6"/>
      <c r="AU9"/>
      <c r="AV9"/>
      <c r="AW9"/>
      <c r="AX9"/>
      <c r="AY9"/>
      <c r="AZ9"/>
      <c r="BA9"/>
      <c r="BB9"/>
      <c r="BC9"/>
      <c r="BD9" s="6"/>
      <c r="BE9" s="6"/>
      <c r="BF9"/>
      <c r="BG9"/>
      <c r="BH9"/>
      <c r="BI9"/>
      <c r="BJ9"/>
      <c r="BK9"/>
      <c r="BL9"/>
      <c r="BM9"/>
      <c r="BN9"/>
      <c r="BO9" s="6"/>
      <c r="BP9" s="6"/>
      <c r="BQ9"/>
      <c r="BR9"/>
      <c r="BS9"/>
      <c r="BT9"/>
      <c r="BU9"/>
      <c r="BV9"/>
      <c r="BW9"/>
      <c r="BX9"/>
      <c r="BY9"/>
      <c r="BZ9" s="6"/>
      <c r="CA9" s="6"/>
      <c r="CB9"/>
      <c r="CC9"/>
      <c r="CD9"/>
      <c r="CE9"/>
      <c r="CF9"/>
      <c r="CG9"/>
      <c r="CH9"/>
      <c r="CI9"/>
      <c r="CJ9"/>
      <c r="CK9" s="6"/>
      <c r="CL9" s="6"/>
      <c r="CM9"/>
      <c r="CN9"/>
      <c r="CO9"/>
      <c r="CP9"/>
      <c r="CQ9"/>
      <c r="CR9"/>
      <c r="CS9"/>
      <c r="CT9"/>
      <c r="CU9"/>
      <c r="CV9" s="6"/>
      <c r="CW9" s="6"/>
      <c r="CX9"/>
      <c r="CY9"/>
      <c r="CZ9"/>
      <c r="DA9"/>
      <c r="DB9"/>
      <c r="DC9"/>
      <c r="DD9"/>
      <c r="DE9"/>
      <c r="DF9"/>
      <c r="DG9" s="6"/>
      <c r="DH9" s="6"/>
      <c r="DI9"/>
      <c r="DJ9"/>
      <c r="DK9"/>
      <c r="DL9"/>
      <c r="DM9"/>
      <c r="DN9"/>
      <c r="DO9"/>
      <c r="DP9"/>
      <c r="DQ9"/>
      <c r="DR9" s="6"/>
      <c r="DS9" s="6"/>
      <c r="DT9"/>
      <c r="DU9"/>
      <c r="DV9"/>
      <c r="DW9"/>
      <c r="DX9"/>
      <c r="DY9"/>
      <c r="DZ9"/>
      <c r="EA9"/>
      <c r="EB9"/>
      <c r="EC9" s="6"/>
      <c r="ED9" s="6"/>
      <c r="EE9"/>
      <c r="EF9"/>
      <c r="EG9"/>
      <c r="EH9"/>
      <c r="EI9"/>
      <c r="EJ9"/>
      <c r="EK9"/>
      <c r="EL9"/>
      <c r="EM9"/>
      <c r="EN9" s="6"/>
      <c r="EO9" s="6"/>
      <c r="EP9"/>
      <c r="EQ9"/>
      <c r="ER9"/>
      <c r="ES9"/>
      <c r="ET9"/>
      <c r="EU9"/>
      <c r="EV9"/>
      <c r="EW9"/>
      <c r="EX9"/>
      <c r="EY9" s="6"/>
      <c r="EZ9" s="6"/>
      <c r="FA9"/>
      <c r="FB9"/>
      <c r="FC9"/>
      <c r="FD9"/>
      <c r="FE9"/>
      <c r="FF9"/>
      <c r="FG9"/>
      <c r="FH9"/>
      <c r="FI9"/>
      <c r="FJ9" s="6"/>
      <c r="FK9" s="6"/>
      <c r="FL9"/>
      <c r="FM9"/>
      <c r="FN9"/>
      <c r="FO9"/>
      <c r="FP9"/>
      <c r="FQ9"/>
      <c r="FR9"/>
      <c r="FS9"/>
      <c r="FT9"/>
      <c r="FU9" s="6"/>
      <c r="FV9" s="6"/>
      <c r="FW9"/>
      <c r="FX9"/>
      <c r="FY9"/>
      <c r="FZ9"/>
      <c r="GA9"/>
      <c r="GB9"/>
      <c r="GC9"/>
      <c r="GD9"/>
      <c r="GE9"/>
      <c r="GF9" s="6"/>
      <c r="GG9" s="6"/>
      <c r="GH9"/>
      <c r="GI9"/>
      <c r="GJ9"/>
      <c r="GK9"/>
      <c r="GL9"/>
      <c r="GM9"/>
      <c r="GN9"/>
      <c r="GO9"/>
      <c r="GP9"/>
      <c r="GQ9" s="6"/>
      <c r="GR9" s="6"/>
      <c r="GS9"/>
      <c r="GT9"/>
      <c r="GU9"/>
      <c r="GV9"/>
      <c r="GW9"/>
      <c r="GX9"/>
      <c r="GY9"/>
      <c r="GZ9"/>
      <c r="HA9"/>
      <c r="HB9" s="6"/>
      <c r="HC9" s="6"/>
      <c r="HD9"/>
      <c r="HE9"/>
      <c r="HF9"/>
      <c r="HG9"/>
      <c r="HH9"/>
      <c r="HI9"/>
      <c r="HJ9"/>
      <c r="HK9"/>
      <c r="HL9"/>
      <c r="HM9" s="6"/>
      <c r="HN9" s="6"/>
      <c r="HO9"/>
      <c r="HP9"/>
      <c r="HQ9"/>
      <c r="HR9"/>
      <c r="HS9"/>
      <c r="HT9"/>
      <c r="HU9"/>
      <c r="HV9"/>
      <c r="HW9"/>
      <c r="HX9" s="6"/>
      <c r="HY9" s="6"/>
      <c r="HZ9"/>
      <c r="IA9"/>
      <c r="IB9"/>
      <c r="IC9"/>
      <c r="ID9"/>
      <c r="IE9"/>
      <c r="IF9"/>
      <c r="IG9"/>
      <c r="IH9"/>
      <c r="II9" s="6"/>
      <c r="IJ9" s="6"/>
      <c r="IK9"/>
      <c r="IL9"/>
      <c r="IM9"/>
      <c r="IN9"/>
      <c r="IO9"/>
      <c r="IP9"/>
      <c r="IQ9"/>
      <c r="IR9"/>
      <c r="IS9"/>
      <c r="IT9" s="6"/>
      <c r="IU9" s="6"/>
      <c r="IV9"/>
    </row>
    <row r="10" spans="1:256" s="5" customFormat="1" ht="12.75">
      <c r="A10" s="6">
        <v>51007</v>
      </c>
      <c r="B10" s="6" t="s">
        <v>6</v>
      </c>
      <c r="C10">
        <v>670</v>
      </c>
      <c r="D10">
        <v>713</v>
      </c>
      <c r="E10">
        <v>1383</v>
      </c>
      <c r="F10">
        <v>5</v>
      </c>
      <c r="G10">
        <v>11</v>
      </c>
      <c r="H10">
        <v>16</v>
      </c>
      <c r="I10">
        <v>655</v>
      </c>
      <c r="J10">
        <v>3</v>
      </c>
      <c r="K10">
        <v>2.1</v>
      </c>
      <c r="L10"/>
      <c r="M10" s="6"/>
      <c r="N10"/>
      <c r="P10"/>
      <c r="Q10"/>
      <c r="R10"/>
      <c r="S10"/>
      <c r="T10"/>
      <c r="U10"/>
      <c r="V10"/>
      <c r="W10" s="6"/>
      <c r="X10" s="6"/>
      <c r="Y10"/>
      <c r="Z10"/>
      <c r="AA10"/>
      <c r="AB10"/>
      <c r="AC10"/>
      <c r="AD10"/>
      <c r="AE10"/>
      <c r="AF10"/>
      <c r="AG10"/>
      <c r="AH10" s="6"/>
      <c r="AI10" s="6"/>
      <c r="AJ10"/>
      <c r="AK10"/>
      <c r="AL10"/>
      <c r="AM10"/>
      <c r="AN10"/>
      <c r="AO10"/>
      <c r="AP10"/>
      <c r="AQ10"/>
      <c r="AR10"/>
      <c r="AS10" s="6"/>
      <c r="AT10" s="6"/>
      <c r="AU10"/>
      <c r="AV10"/>
      <c r="AW10"/>
      <c r="AX10"/>
      <c r="AY10"/>
      <c r="AZ10"/>
      <c r="BA10"/>
      <c r="BB10"/>
      <c r="BC10"/>
      <c r="BD10" s="6"/>
      <c r="BE10" s="6"/>
      <c r="BF10"/>
      <c r="BG10"/>
      <c r="BH10"/>
      <c r="BI10"/>
      <c r="BJ10"/>
      <c r="BK10"/>
      <c r="BL10"/>
      <c r="BM10"/>
      <c r="BN10"/>
      <c r="BO10" s="6"/>
      <c r="BP10" s="6"/>
      <c r="BQ10"/>
      <c r="BR10"/>
      <c r="BS10"/>
      <c r="BT10"/>
      <c r="BU10"/>
      <c r="BV10"/>
      <c r="BW10"/>
      <c r="BX10"/>
      <c r="BY10"/>
      <c r="BZ10" s="6"/>
      <c r="CA10" s="6"/>
      <c r="CB10"/>
      <c r="CC10"/>
      <c r="CD10"/>
      <c r="CE10"/>
      <c r="CF10"/>
      <c r="CG10"/>
      <c r="CH10"/>
      <c r="CI10"/>
      <c r="CJ10"/>
      <c r="CK10" s="6"/>
      <c r="CL10" s="6"/>
      <c r="CM10"/>
      <c r="CN10"/>
      <c r="CO10"/>
      <c r="CP10"/>
      <c r="CQ10"/>
      <c r="CR10"/>
      <c r="CS10"/>
      <c r="CT10"/>
      <c r="CU10"/>
      <c r="CV10" s="6"/>
      <c r="CW10" s="6"/>
      <c r="CX10"/>
      <c r="CY10"/>
      <c r="CZ10"/>
      <c r="DA10"/>
      <c r="DB10"/>
      <c r="DC10"/>
      <c r="DD10"/>
      <c r="DE10"/>
      <c r="DF10"/>
      <c r="DG10" s="6"/>
      <c r="DH10" s="6"/>
      <c r="DI10"/>
      <c r="DJ10"/>
      <c r="DK10"/>
      <c r="DL10"/>
      <c r="DM10"/>
      <c r="DN10"/>
      <c r="DO10"/>
      <c r="DP10"/>
      <c r="DQ10"/>
      <c r="DR10" s="6"/>
      <c r="DS10" s="6"/>
      <c r="DT10"/>
      <c r="DU10"/>
      <c r="DV10"/>
      <c r="DW10"/>
      <c r="DX10"/>
      <c r="DY10"/>
      <c r="DZ10"/>
      <c r="EA10"/>
      <c r="EB10"/>
      <c r="EC10" s="6"/>
      <c r="ED10" s="6"/>
      <c r="EE10"/>
      <c r="EF10"/>
      <c r="EG10"/>
      <c r="EH10"/>
      <c r="EI10"/>
      <c r="EJ10"/>
      <c r="EK10"/>
      <c r="EL10"/>
      <c r="EM10"/>
      <c r="EN10" s="6"/>
      <c r="EO10" s="6"/>
      <c r="EP10"/>
      <c r="EQ10"/>
      <c r="ER10"/>
      <c r="ES10"/>
      <c r="ET10"/>
      <c r="EU10"/>
      <c r="EV10"/>
      <c r="EW10"/>
      <c r="EX10"/>
      <c r="EY10" s="6"/>
      <c r="EZ10" s="6"/>
      <c r="FA10"/>
      <c r="FB10"/>
      <c r="FC10"/>
      <c r="FD10"/>
      <c r="FE10"/>
      <c r="FF10"/>
      <c r="FG10"/>
      <c r="FH10"/>
      <c r="FI10"/>
      <c r="FJ10" s="6"/>
      <c r="FK10" s="6"/>
      <c r="FL10"/>
      <c r="FM10"/>
      <c r="FN10"/>
      <c r="FO10"/>
      <c r="FP10"/>
      <c r="FQ10"/>
      <c r="FR10"/>
      <c r="FS10"/>
      <c r="FT10"/>
      <c r="FU10" s="6"/>
      <c r="FV10" s="6"/>
      <c r="FW10"/>
      <c r="FX10"/>
      <c r="FY10"/>
      <c r="FZ10"/>
      <c r="GA10"/>
      <c r="GB10"/>
      <c r="GC10"/>
      <c r="GD10"/>
      <c r="GE10"/>
      <c r="GF10" s="6"/>
      <c r="GG10" s="6"/>
      <c r="GH10"/>
      <c r="GI10"/>
      <c r="GJ10"/>
      <c r="GK10"/>
      <c r="GL10"/>
      <c r="GM10"/>
      <c r="GN10"/>
      <c r="GO10"/>
      <c r="GP10"/>
      <c r="GQ10" s="6"/>
      <c r="GR10" s="6"/>
      <c r="GS10"/>
      <c r="GT10"/>
      <c r="GU10"/>
      <c r="GV10"/>
      <c r="GW10"/>
      <c r="GX10"/>
      <c r="GY10"/>
      <c r="GZ10"/>
      <c r="HA10"/>
      <c r="HB10" s="6"/>
      <c r="HC10" s="6"/>
      <c r="HD10"/>
      <c r="HE10"/>
      <c r="HF10"/>
      <c r="HG10"/>
      <c r="HH10"/>
      <c r="HI10"/>
      <c r="HJ10"/>
      <c r="HK10"/>
      <c r="HL10"/>
      <c r="HM10" s="6"/>
      <c r="HN10" s="6"/>
      <c r="HO10"/>
      <c r="HP10"/>
      <c r="HQ10"/>
      <c r="HR10"/>
      <c r="HS10"/>
      <c r="HT10"/>
      <c r="HU10"/>
      <c r="HV10"/>
      <c r="HW10"/>
      <c r="HX10" s="6"/>
      <c r="HY10" s="6"/>
      <c r="HZ10"/>
      <c r="IA10"/>
      <c r="IB10"/>
      <c r="IC10"/>
      <c r="ID10"/>
      <c r="IE10"/>
      <c r="IF10"/>
      <c r="IG10"/>
      <c r="IH10"/>
      <c r="II10" s="6"/>
      <c r="IJ10" s="6"/>
      <c r="IK10"/>
      <c r="IL10"/>
      <c r="IM10"/>
      <c r="IN10"/>
      <c r="IO10"/>
      <c r="IP10"/>
      <c r="IQ10"/>
      <c r="IR10"/>
      <c r="IS10"/>
      <c r="IT10" s="6"/>
      <c r="IU10" s="6"/>
      <c r="IV10"/>
    </row>
    <row r="11" spans="1:256" s="5" customFormat="1" ht="12.75">
      <c r="A11" s="6">
        <v>51008</v>
      </c>
      <c r="B11" s="6" t="s">
        <v>7</v>
      </c>
      <c r="C11">
        <v>1489</v>
      </c>
      <c r="D11">
        <v>1513</v>
      </c>
      <c r="E11">
        <v>3002</v>
      </c>
      <c r="F11">
        <v>16</v>
      </c>
      <c r="G11">
        <v>7</v>
      </c>
      <c r="H11">
        <v>23</v>
      </c>
      <c r="I11">
        <v>1337</v>
      </c>
      <c r="J11">
        <v>5</v>
      </c>
      <c r="K11">
        <v>2.2</v>
      </c>
      <c r="L11"/>
      <c r="M11" s="6"/>
      <c r="N11"/>
      <c r="P11"/>
      <c r="Q11"/>
      <c r="R11"/>
      <c r="S11"/>
      <c r="T11"/>
      <c r="U11"/>
      <c r="V11"/>
      <c r="W11" s="6"/>
      <c r="X11" s="6"/>
      <c r="Y11"/>
      <c r="Z11"/>
      <c r="AA11"/>
      <c r="AB11"/>
      <c r="AC11"/>
      <c r="AD11"/>
      <c r="AE11"/>
      <c r="AF11"/>
      <c r="AG11"/>
      <c r="AH11" s="6"/>
      <c r="AI11" s="6"/>
      <c r="AJ11"/>
      <c r="AK11"/>
      <c r="AL11"/>
      <c r="AM11"/>
      <c r="AN11"/>
      <c r="AO11"/>
      <c r="AP11"/>
      <c r="AQ11"/>
      <c r="AR11"/>
      <c r="AS11" s="6"/>
      <c r="AT11" s="6"/>
      <c r="AU11"/>
      <c r="AV11"/>
      <c r="AW11"/>
      <c r="AX11"/>
      <c r="AY11"/>
      <c r="AZ11"/>
      <c r="BA11"/>
      <c r="BB11"/>
      <c r="BC11"/>
      <c r="BD11" s="6"/>
      <c r="BE11" s="6"/>
      <c r="BF11"/>
      <c r="BG11"/>
      <c r="BH11"/>
      <c r="BI11"/>
      <c r="BJ11"/>
      <c r="BK11"/>
      <c r="BL11"/>
      <c r="BM11"/>
      <c r="BN11"/>
      <c r="BO11" s="6"/>
      <c r="BP11" s="6"/>
      <c r="BQ11"/>
      <c r="BR11"/>
      <c r="BS11"/>
      <c r="BT11"/>
      <c r="BU11"/>
      <c r="BV11"/>
      <c r="BW11"/>
      <c r="BX11"/>
      <c r="BY11"/>
      <c r="BZ11" s="6"/>
      <c r="CA11" s="6"/>
      <c r="CB11"/>
      <c r="CC11"/>
      <c r="CD11"/>
      <c r="CE11"/>
      <c r="CF11"/>
      <c r="CG11"/>
      <c r="CH11"/>
      <c r="CI11"/>
      <c r="CJ11"/>
      <c r="CK11" s="6"/>
      <c r="CL11" s="6"/>
      <c r="CM11"/>
      <c r="CN11"/>
      <c r="CO11"/>
      <c r="CP11"/>
      <c r="CQ11"/>
      <c r="CR11"/>
      <c r="CS11"/>
      <c r="CT11"/>
      <c r="CU11"/>
      <c r="CV11" s="6"/>
      <c r="CW11" s="6"/>
      <c r="CX11"/>
      <c r="CY11"/>
      <c r="CZ11"/>
      <c r="DA11"/>
      <c r="DB11"/>
      <c r="DC11"/>
      <c r="DD11"/>
      <c r="DE11"/>
      <c r="DF11"/>
      <c r="DG11" s="6"/>
      <c r="DH11" s="6"/>
      <c r="DI11"/>
      <c r="DJ11"/>
      <c r="DK11"/>
      <c r="DL11"/>
      <c r="DM11"/>
      <c r="DN11"/>
      <c r="DO11"/>
      <c r="DP11"/>
      <c r="DQ11"/>
      <c r="DR11" s="6"/>
      <c r="DS11" s="6"/>
      <c r="DT11"/>
      <c r="DU11"/>
      <c r="DV11"/>
      <c r="DW11"/>
      <c r="DX11"/>
      <c r="DY11"/>
      <c r="DZ11"/>
      <c r="EA11"/>
      <c r="EB11"/>
      <c r="EC11" s="6"/>
      <c r="ED11" s="6"/>
      <c r="EE11"/>
      <c r="EF11"/>
      <c r="EG11"/>
      <c r="EH11"/>
      <c r="EI11"/>
      <c r="EJ11"/>
      <c r="EK11"/>
      <c r="EL11"/>
      <c r="EM11"/>
      <c r="EN11" s="6"/>
      <c r="EO11" s="6"/>
      <c r="EP11"/>
      <c r="EQ11"/>
      <c r="ER11"/>
      <c r="ES11"/>
      <c r="ET11"/>
      <c r="EU11"/>
      <c r="EV11"/>
      <c r="EW11"/>
      <c r="EX11"/>
      <c r="EY11" s="6"/>
      <c r="EZ11" s="6"/>
      <c r="FA11"/>
      <c r="FB11"/>
      <c r="FC11"/>
      <c r="FD11"/>
      <c r="FE11"/>
      <c r="FF11"/>
      <c r="FG11"/>
      <c r="FH11"/>
      <c r="FI11"/>
      <c r="FJ11" s="6"/>
      <c r="FK11" s="6"/>
      <c r="FL11"/>
      <c r="FM11"/>
      <c r="FN11"/>
      <c r="FO11"/>
      <c r="FP11"/>
      <c r="FQ11"/>
      <c r="FR11"/>
      <c r="FS11"/>
      <c r="FT11"/>
      <c r="FU11" s="6"/>
      <c r="FV11" s="6"/>
      <c r="FW11"/>
      <c r="FX11"/>
      <c r="FY11"/>
      <c r="FZ11"/>
      <c r="GA11"/>
      <c r="GB11"/>
      <c r="GC11"/>
      <c r="GD11"/>
      <c r="GE11"/>
      <c r="GF11" s="6"/>
      <c r="GG11" s="6"/>
      <c r="GH11"/>
      <c r="GI11"/>
      <c r="GJ11"/>
      <c r="GK11"/>
      <c r="GL11"/>
      <c r="GM11"/>
      <c r="GN11"/>
      <c r="GO11"/>
      <c r="GP11"/>
      <c r="GQ11" s="6"/>
      <c r="GR11" s="6"/>
      <c r="GS11"/>
      <c r="GT11"/>
      <c r="GU11"/>
      <c r="GV11"/>
      <c r="GW11"/>
      <c r="GX11"/>
      <c r="GY11"/>
      <c r="GZ11"/>
      <c r="HA11"/>
      <c r="HB11" s="6"/>
      <c r="HC11" s="6"/>
      <c r="HD11"/>
      <c r="HE11"/>
      <c r="HF11"/>
      <c r="HG11"/>
      <c r="HH11"/>
      <c r="HI11"/>
      <c r="HJ11"/>
      <c r="HK11"/>
      <c r="HL11"/>
      <c r="HM11" s="6"/>
      <c r="HN11" s="6"/>
      <c r="HO11"/>
      <c r="HP11"/>
      <c r="HQ11"/>
      <c r="HR11"/>
      <c r="HS11"/>
      <c r="HT11"/>
      <c r="HU11"/>
      <c r="HV11"/>
      <c r="HW11"/>
      <c r="HX11" s="6"/>
      <c r="HY11" s="6"/>
      <c r="HZ11"/>
      <c r="IA11"/>
      <c r="IB11"/>
      <c r="IC11"/>
      <c r="ID11"/>
      <c r="IE11"/>
      <c r="IF11"/>
      <c r="IG11"/>
      <c r="IH11"/>
      <c r="II11" s="6"/>
      <c r="IJ11" s="6"/>
      <c r="IK11"/>
      <c r="IL11"/>
      <c r="IM11"/>
      <c r="IN11"/>
      <c r="IO11"/>
      <c r="IP11"/>
      <c r="IQ11"/>
      <c r="IR11"/>
      <c r="IS11"/>
      <c r="IT11" s="6"/>
      <c r="IU11" s="6"/>
      <c r="IV11"/>
    </row>
    <row r="12" spans="1:256" s="5" customFormat="1" ht="12.75">
      <c r="A12" s="6">
        <v>51010</v>
      </c>
      <c r="B12" s="6" t="s">
        <v>294</v>
      </c>
      <c r="C12">
        <v>1270</v>
      </c>
      <c r="D12">
        <v>1319</v>
      </c>
      <c r="E12">
        <v>2589</v>
      </c>
      <c r="F12">
        <v>3</v>
      </c>
      <c r="G12">
        <v>11</v>
      </c>
      <c r="H12">
        <v>14</v>
      </c>
      <c r="I12">
        <v>1228</v>
      </c>
      <c r="J12">
        <v>4</v>
      </c>
      <c r="K12">
        <v>2.1</v>
      </c>
      <c r="L12"/>
      <c r="M12" s="6"/>
      <c r="N12"/>
      <c r="P12"/>
      <c r="Q12"/>
      <c r="R12"/>
      <c r="S12"/>
      <c r="T12"/>
      <c r="U12"/>
      <c r="V12"/>
      <c r="W12" s="6"/>
      <c r="X12" s="6"/>
      <c r="Y12"/>
      <c r="Z12"/>
      <c r="AA12"/>
      <c r="AB12"/>
      <c r="AC12"/>
      <c r="AD12"/>
      <c r="AE12"/>
      <c r="AF12"/>
      <c r="AG12"/>
      <c r="AH12" s="6"/>
      <c r="AI12" s="6"/>
      <c r="AJ12"/>
      <c r="AK12"/>
      <c r="AL12"/>
      <c r="AM12"/>
      <c r="AN12"/>
      <c r="AO12"/>
      <c r="AP12"/>
      <c r="AQ12"/>
      <c r="AR12"/>
      <c r="AS12" s="6"/>
      <c r="AT12" s="6"/>
      <c r="AU12"/>
      <c r="AV12"/>
      <c r="AW12"/>
      <c r="AX12"/>
      <c r="AY12"/>
      <c r="AZ12"/>
      <c r="BA12"/>
      <c r="BB12"/>
      <c r="BC12"/>
      <c r="BD12" s="6"/>
      <c r="BE12" s="6"/>
      <c r="BF12"/>
      <c r="BG12"/>
      <c r="BH12"/>
      <c r="BI12"/>
      <c r="BJ12"/>
      <c r="BK12"/>
      <c r="BL12"/>
      <c r="BM12"/>
      <c r="BN12"/>
      <c r="BO12" s="6"/>
      <c r="BP12" s="6"/>
      <c r="BQ12"/>
      <c r="BR12"/>
      <c r="BS12"/>
      <c r="BT12"/>
      <c r="BU12"/>
      <c r="BV12"/>
      <c r="BW12"/>
      <c r="BX12"/>
      <c r="BY12"/>
      <c r="BZ12" s="6"/>
      <c r="CA12" s="6"/>
      <c r="CB12"/>
      <c r="CC12"/>
      <c r="CD12"/>
      <c r="CE12"/>
      <c r="CF12"/>
      <c r="CG12"/>
      <c r="CH12"/>
      <c r="CI12"/>
      <c r="CJ12"/>
      <c r="CK12" s="6"/>
      <c r="CL12" s="6"/>
      <c r="CM12"/>
      <c r="CN12"/>
      <c r="CO12"/>
      <c r="CP12"/>
      <c r="CQ12"/>
      <c r="CR12"/>
      <c r="CS12"/>
      <c r="CT12"/>
      <c r="CU12"/>
      <c r="CV12" s="6"/>
      <c r="CW12" s="6"/>
      <c r="CX12"/>
      <c r="CY12"/>
      <c r="CZ12"/>
      <c r="DA12"/>
      <c r="DB12"/>
      <c r="DC12"/>
      <c r="DD12"/>
      <c r="DE12"/>
      <c r="DF12"/>
      <c r="DG12" s="6"/>
      <c r="DH12" s="6"/>
      <c r="DI12"/>
      <c r="DJ12"/>
      <c r="DK12"/>
      <c r="DL12"/>
      <c r="DM12"/>
      <c r="DN12"/>
      <c r="DO12"/>
      <c r="DP12"/>
      <c r="DQ12"/>
      <c r="DR12" s="6"/>
      <c r="DS12" s="6"/>
      <c r="DT12"/>
      <c r="DU12"/>
      <c r="DV12"/>
      <c r="DW12"/>
      <c r="DX12"/>
      <c r="DY12"/>
      <c r="DZ12"/>
      <c r="EA12"/>
      <c r="EB12"/>
      <c r="EC12" s="6"/>
      <c r="ED12" s="6"/>
      <c r="EE12"/>
      <c r="EF12"/>
      <c r="EG12"/>
      <c r="EH12"/>
      <c r="EI12"/>
      <c r="EJ12"/>
      <c r="EK12"/>
      <c r="EL12"/>
      <c r="EM12"/>
      <c r="EN12" s="6"/>
      <c r="EO12" s="6"/>
      <c r="EP12"/>
      <c r="EQ12"/>
      <c r="ER12"/>
      <c r="ES12"/>
      <c r="ET12"/>
      <c r="EU12"/>
      <c r="EV12"/>
      <c r="EW12"/>
      <c r="EX12"/>
      <c r="EY12" s="6"/>
      <c r="EZ12" s="6"/>
      <c r="FA12"/>
      <c r="FB12"/>
      <c r="FC12"/>
      <c r="FD12"/>
      <c r="FE12"/>
      <c r="FF12"/>
      <c r="FG12"/>
      <c r="FH12"/>
      <c r="FI12"/>
      <c r="FJ12" s="6"/>
      <c r="FK12" s="6"/>
      <c r="FL12"/>
      <c r="FM12"/>
      <c r="FN12"/>
      <c r="FO12"/>
      <c r="FP12"/>
      <c r="FQ12"/>
      <c r="FR12"/>
      <c r="FS12"/>
      <c r="FT12"/>
      <c r="FU12" s="6"/>
      <c r="FV12" s="6"/>
      <c r="FW12"/>
      <c r="FX12"/>
      <c r="FY12"/>
      <c r="FZ12"/>
      <c r="GA12"/>
      <c r="GB12"/>
      <c r="GC12"/>
      <c r="GD12"/>
      <c r="GE12"/>
      <c r="GF12" s="6"/>
      <c r="GG12" s="6"/>
      <c r="GH12"/>
      <c r="GI12"/>
      <c r="GJ12"/>
      <c r="GK12"/>
      <c r="GL12"/>
      <c r="GM12"/>
      <c r="GN12"/>
      <c r="GO12"/>
      <c r="GP12"/>
      <c r="GQ12" s="6"/>
      <c r="GR12" s="6"/>
      <c r="GS12"/>
      <c r="GT12"/>
      <c r="GU12"/>
      <c r="GV12"/>
      <c r="GW12"/>
      <c r="GX12"/>
      <c r="GY12"/>
      <c r="GZ12"/>
      <c r="HA12"/>
      <c r="HB12" s="6"/>
      <c r="HC12" s="6"/>
      <c r="HD12"/>
      <c r="HE12"/>
      <c r="HF12"/>
      <c r="HG12"/>
      <c r="HH12"/>
      <c r="HI12"/>
      <c r="HJ12"/>
      <c r="HK12"/>
      <c r="HL12"/>
      <c r="HM12" s="6"/>
      <c r="HN12" s="6"/>
      <c r="HO12"/>
      <c r="HP12"/>
      <c r="HQ12"/>
      <c r="HR12"/>
      <c r="HS12"/>
      <c r="HT12"/>
      <c r="HU12"/>
      <c r="HV12"/>
      <c r="HW12"/>
      <c r="HX12" s="6"/>
      <c r="HY12" s="6"/>
      <c r="HZ12"/>
      <c r="IA12"/>
      <c r="IB12"/>
      <c r="IC12"/>
      <c r="ID12"/>
      <c r="IE12"/>
      <c r="IF12"/>
      <c r="IG12"/>
      <c r="IH12"/>
      <c r="II12" s="6"/>
      <c r="IJ12" s="6"/>
      <c r="IK12"/>
      <c r="IL12"/>
      <c r="IM12"/>
      <c r="IN12"/>
      <c r="IO12"/>
      <c r="IP12"/>
      <c r="IQ12"/>
      <c r="IR12"/>
      <c r="IS12"/>
      <c r="IT12" s="6"/>
      <c r="IU12" s="6"/>
      <c r="IV12"/>
    </row>
    <row r="13" spans="1:256" s="5" customFormat="1" ht="12.75">
      <c r="A13" s="6">
        <v>51011</v>
      </c>
      <c r="B13" s="6" t="s">
        <v>8</v>
      </c>
      <c r="C13">
        <v>1052</v>
      </c>
      <c r="D13">
        <v>1046</v>
      </c>
      <c r="E13">
        <v>2098</v>
      </c>
      <c r="F13">
        <v>26</v>
      </c>
      <c r="G13">
        <v>1</v>
      </c>
      <c r="H13">
        <v>27</v>
      </c>
      <c r="I13">
        <v>856</v>
      </c>
      <c r="J13">
        <v>4</v>
      </c>
      <c r="K13">
        <v>2.5</v>
      </c>
      <c r="L13"/>
      <c r="M13" s="6"/>
      <c r="N13"/>
      <c r="P13"/>
      <c r="Q13"/>
      <c r="R13"/>
      <c r="S13"/>
      <c r="T13"/>
      <c r="U13"/>
      <c r="V13"/>
      <c r="W13" s="6"/>
      <c r="X13" s="6"/>
      <c r="Y13"/>
      <c r="Z13"/>
      <c r="AA13"/>
      <c r="AB13"/>
      <c r="AC13"/>
      <c r="AD13"/>
      <c r="AE13"/>
      <c r="AF13"/>
      <c r="AG13"/>
      <c r="AH13" s="6"/>
      <c r="AI13" s="6"/>
      <c r="AJ13"/>
      <c r="AK13"/>
      <c r="AL13"/>
      <c r="AM13"/>
      <c r="AN13"/>
      <c r="AO13"/>
      <c r="AP13"/>
      <c r="AQ13"/>
      <c r="AR13"/>
      <c r="AS13" s="6"/>
      <c r="AT13" s="6"/>
      <c r="AU13"/>
      <c r="AV13"/>
      <c r="AW13"/>
      <c r="AX13"/>
      <c r="AY13"/>
      <c r="AZ13"/>
      <c r="BA13"/>
      <c r="BB13"/>
      <c r="BC13"/>
      <c r="BD13" s="6"/>
      <c r="BE13" s="6"/>
      <c r="BF13"/>
      <c r="BG13"/>
      <c r="BH13"/>
      <c r="BI13"/>
      <c r="BJ13"/>
      <c r="BK13"/>
      <c r="BL13"/>
      <c r="BM13"/>
      <c r="BN13"/>
      <c r="BO13" s="6"/>
      <c r="BP13" s="6"/>
      <c r="BQ13"/>
      <c r="BR13"/>
      <c r="BS13"/>
      <c r="BT13"/>
      <c r="BU13"/>
      <c r="BV13"/>
      <c r="BW13"/>
      <c r="BX13"/>
      <c r="BY13"/>
      <c r="BZ13" s="6"/>
      <c r="CA13" s="6"/>
      <c r="CB13"/>
      <c r="CC13"/>
      <c r="CD13"/>
      <c r="CE13"/>
      <c r="CF13"/>
      <c r="CG13"/>
      <c r="CH13"/>
      <c r="CI13"/>
      <c r="CJ13"/>
      <c r="CK13" s="6"/>
      <c r="CL13" s="6"/>
      <c r="CM13"/>
      <c r="CN13"/>
      <c r="CO13"/>
      <c r="CP13"/>
      <c r="CQ13"/>
      <c r="CR13"/>
      <c r="CS13"/>
      <c r="CT13"/>
      <c r="CU13"/>
      <c r="CV13" s="6"/>
      <c r="CW13" s="6"/>
      <c r="CX13"/>
      <c r="CY13"/>
      <c r="CZ13"/>
      <c r="DA13"/>
      <c r="DB13"/>
      <c r="DC13"/>
      <c r="DD13"/>
      <c r="DE13"/>
      <c r="DF13"/>
      <c r="DG13" s="6"/>
      <c r="DH13" s="6"/>
      <c r="DI13"/>
      <c r="DJ13"/>
      <c r="DK13"/>
      <c r="DL13"/>
      <c r="DM13"/>
      <c r="DN13"/>
      <c r="DO13"/>
      <c r="DP13"/>
      <c r="DQ13"/>
      <c r="DR13" s="6"/>
      <c r="DS13" s="6"/>
      <c r="DT13"/>
      <c r="DU13"/>
      <c r="DV13"/>
      <c r="DW13"/>
      <c r="DX13"/>
      <c r="DY13"/>
      <c r="DZ13"/>
      <c r="EA13"/>
      <c r="EB13"/>
      <c r="EC13" s="6"/>
      <c r="ED13" s="6"/>
      <c r="EE13"/>
      <c r="EF13"/>
      <c r="EG13"/>
      <c r="EH13"/>
      <c r="EI13"/>
      <c r="EJ13"/>
      <c r="EK13"/>
      <c r="EL13"/>
      <c r="EM13"/>
      <c r="EN13" s="6"/>
      <c r="EO13" s="6"/>
      <c r="EP13"/>
      <c r="EQ13"/>
      <c r="ER13"/>
      <c r="ES13"/>
      <c r="ET13"/>
      <c r="EU13"/>
      <c r="EV13"/>
      <c r="EW13"/>
      <c r="EX13"/>
      <c r="EY13" s="6"/>
      <c r="EZ13" s="6"/>
      <c r="FA13"/>
      <c r="FB13"/>
      <c r="FC13"/>
      <c r="FD13"/>
      <c r="FE13"/>
      <c r="FF13"/>
      <c r="FG13"/>
      <c r="FH13"/>
      <c r="FI13"/>
      <c r="FJ13" s="6"/>
      <c r="FK13" s="6"/>
      <c r="FL13"/>
      <c r="FM13"/>
      <c r="FN13"/>
      <c r="FO13"/>
      <c r="FP13"/>
      <c r="FQ13"/>
      <c r="FR13"/>
      <c r="FS13"/>
      <c r="FT13"/>
      <c r="FU13" s="6"/>
      <c r="FV13" s="6"/>
      <c r="FW13"/>
      <c r="FX13"/>
      <c r="FY13"/>
      <c r="FZ13"/>
      <c r="GA13"/>
      <c r="GB13"/>
      <c r="GC13"/>
      <c r="GD13"/>
      <c r="GE13"/>
      <c r="GF13" s="6"/>
      <c r="GG13" s="6"/>
      <c r="GH13"/>
      <c r="GI13"/>
      <c r="GJ13"/>
      <c r="GK13"/>
      <c r="GL13"/>
      <c r="GM13"/>
      <c r="GN13"/>
      <c r="GO13"/>
      <c r="GP13"/>
      <c r="GQ13" s="6"/>
      <c r="GR13" s="6"/>
      <c r="GS13"/>
      <c r="GT13"/>
      <c r="GU13"/>
      <c r="GV13"/>
      <c r="GW13"/>
      <c r="GX13"/>
      <c r="GY13"/>
      <c r="GZ13"/>
      <c r="HA13"/>
      <c r="HB13" s="6"/>
      <c r="HC13" s="6"/>
      <c r="HD13"/>
      <c r="HE13"/>
      <c r="HF13"/>
      <c r="HG13"/>
      <c r="HH13"/>
      <c r="HI13"/>
      <c r="HJ13"/>
      <c r="HK13"/>
      <c r="HL13"/>
      <c r="HM13" s="6"/>
      <c r="HN13" s="6"/>
      <c r="HO13"/>
      <c r="HP13"/>
      <c r="HQ13"/>
      <c r="HR13"/>
      <c r="HS13"/>
      <c r="HT13"/>
      <c r="HU13"/>
      <c r="HV13"/>
      <c r="HW13"/>
      <c r="HX13" s="6"/>
      <c r="HY13" s="6"/>
      <c r="HZ13"/>
      <c r="IA13"/>
      <c r="IB13"/>
      <c r="IC13"/>
      <c r="ID13"/>
      <c r="IE13"/>
      <c r="IF13"/>
      <c r="IG13"/>
      <c r="IH13"/>
      <c r="II13" s="6"/>
      <c r="IJ13" s="6"/>
      <c r="IK13"/>
      <c r="IL13"/>
      <c r="IM13"/>
      <c r="IN13"/>
      <c r="IO13"/>
      <c r="IP13"/>
      <c r="IQ13"/>
      <c r="IR13"/>
      <c r="IS13"/>
      <c r="IT13" s="6"/>
      <c r="IU13" s="6"/>
      <c r="IV13"/>
    </row>
    <row r="14" spans="1:256" s="5" customFormat="1" ht="12.75">
      <c r="A14" s="6">
        <v>51012</v>
      </c>
      <c r="B14" s="6" t="s">
        <v>9</v>
      </c>
      <c r="C14">
        <v>6509</v>
      </c>
      <c r="D14">
        <v>6626</v>
      </c>
      <c r="E14">
        <v>13135</v>
      </c>
      <c r="F14">
        <v>33</v>
      </c>
      <c r="G14">
        <v>15</v>
      </c>
      <c r="H14">
        <v>48</v>
      </c>
      <c r="I14">
        <v>5320</v>
      </c>
      <c r="J14">
        <v>10</v>
      </c>
      <c r="K14">
        <v>2.5</v>
      </c>
      <c r="L14"/>
      <c r="M14" s="6"/>
      <c r="N14"/>
      <c r="P14"/>
      <c r="Q14"/>
      <c r="R14"/>
      <c r="S14"/>
      <c r="T14"/>
      <c r="U14"/>
      <c r="V14"/>
      <c r="W14" s="6"/>
      <c r="X14" s="6"/>
      <c r="Y14"/>
      <c r="Z14"/>
      <c r="AA14"/>
      <c r="AB14"/>
      <c r="AC14"/>
      <c r="AD14"/>
      <c r="AE14"/>
      <c r="AF14"/>
      <c r="AG14"/>
      <c r="AH14" s="6"/>
      <c r="AI14" s="6"/>
      <c r="AJ14"/>
      <c r="AK14"/>
      <c r="AL14"/>
      <c r="AM14"/>
      <c r="AN14"/>
      <c r="AO14"/>
      <c r="AP14"/>
      <c r="AQ14"/>
      <c r="AR14"/>
      <c r="AS14" s="6"/>
      <c r="AT14" s="6"/>
      <c r="AU14"/>
      <c r="AV14"/>
      <c r="AW14"/>
      <c r="AX14"/>
      <c r="AY14"/>
      <c r="AZ14"/>
      <c r="BA14"/>
      <c r="BB14"/>
      <c r="BC14"/>
      <c r="BD14" s="6"/>
      <c r="BE14" s="6"/>
      <c r="BF14"/>
      <c r="BG14"/>
      <c r="BH14"/>
      <c r="BI14"/>
      <c r="BJ14"/>
      <c r="BK14"/>
      <c r="BL14"/>
      <c r="BM14"/>
      <c r="BN14"/>
      <c r="BO14" s="6"/>
      <c r="BP14" s="6"/>
      <c r="BQ14"/>
      <c r="BR14"/>
      <c r="BS14"/>
      <c r="BT14"/>
      <c r="BU14"/>
      <c r="BV14"/>
      <c r="BW14"/>
      <c r="BX14"/>
      <c r="BY14"/>
      <c r="BZ14" s="6"/>
      <c r="CA14" s="6"/>
      <c r="CB14"/>
      <c r="CC14"/>
      <c r="CD14"/>
      <c r="CE14"/>
      <c r="CF14"/>
      <c r="CG14"/>
      <c r="CH14"/>
      <c r="CI14"/>
      <c r="CJ14"/>
      <c r="CK14" s="6"/>
      <c r="CL14" s="6"/>
      <c r="CM14"/>
      <c r="CN14"/>
      <c r="CO14"/>
      <c r="CP14"/>
      <c r="CQ14"/>
      <c r="CR14"/>
      <c r="CS14"/>
      <c r="CT14"/>
      <c r="CU14"/>
      <c r="CV14" s="6"/>
      <c r="CW14" s="6"/>
      <c r="CX14"/>
      <c r="CY14"/>
      <c r="CZ14"/>
      <c r="DA14"/>
      <c r="DB14"/>
      <c r="DC14"/>
      <c r="DD14"/>
      <c r="DE14"/>
      <c r="DF14"/>
      <c r="DG14" s="6"/>
      <c r="DH14" s="6"/>
      <c r="DI14"/>
      <c r="DJ14"/>
      <c r="DK14"/>
      <c r="DL14"/>
      <c r="DM14"/>
      <c r="DN14"/>
      <c r="DO14"/>
      <c r="DP14"/>
      <c r="DQ14"/>
      <c r="DR14" s="6"/>
      <c r="DS14" s="6"/>
      <c r="DT14"/>
      <c r="DU14"/>
      <c r="DV14"/>
      <c r="DW14"/>
      <c r="DX14"/>
      <c r="DY14"/>
      <c r="DZ14"/>
      <c r="EA14"/>
      <c r="EB14"/>
      <c r="EC14" s="6"/>
      <c r="ED14" s="6"/>
      <c r="EE14"/>
      <c r="EF14"/>
      <c r="EG14"/>
      <c r="EH14"/>
      <c r="EI14"/>
      <c r="EJ14"/>
      <c r="EK14"/>
      <c r="EL14"/>
      <c r="EM14"/>
      <c r="EN14" s="6"/>
      <c r="EO14" s="6"/>
      <c r="EP14"/>
      <c r="EQ14"/>
      <c r="ER14"/>
      <c r="ES14"/>
      <c r="ET14"/>
      <c r="EU14"/>
      <c r="EV14"/>
      <c r="EW14"/>
      <c r="EX14"/>
      <c r="EY14" s="6"/>
      <c r="EZ14" s="6"/>
      <c r="FA14"/>
      <c r="FB14"/>
      <c r="FC14"/>
      <c r="FD14"/>
      <c r="FE14"/>
      <c r="FF14"/>
      <c r="FG14"/>
      <c r="FH14"/>
      <c r="FI14"/>
      <c r="FJ14" s="6"/>
      <c r="FK14" s="6"/>
      <c r="FL14"/>
      <c r="FM14"/>
      <c r="FN14"/>
      <c r="FO14"/>
      <c r="FP14"/>
      <c r="FQ14"/>
      <c r="FR14"/>
      <c r="FS14"/>
      <c r="FT14"/>
      <c r="FU14" s="6"/>
      <c r="FV14" s="6"/>
      <c r="FW14"/>
      <c r="FX14"/>
      <c r="FY14"/>
      <c r="FZ14"/>
      <c r="GA14"/>
      <c r="GB14"/>
      <c r="GC14"/>
      <c r="GD14"/>
      <c r="GE14"/>
      <c r="GF14" s="6"/>
      <c r="GG14" s="6"/>
      <c r="GH14"/>
      <c r="GI14"/>
      <c r="GJ14"/>
      <c r="GK14"/>
      <c r="GL14"/>
      <c r="GM14"/>
      <c r="GN14"/>
      <c r="GO14"/>
      <c r="GP14"/>
      <c r="GQ14" s="6"/>
      <c r="GR14" s="6"/>
      <c r="GS14"/>
      <c r="GT14"/>
      <c r="GU14"/>
      <c r="GV14"/>
      <c r="GW14"/>
      <c r="GX14"/>
      <c r="GY14"/>
      <c r="GZ14"/>
      <c r="HA14"/>
      <c r="HB14" s="6"/>
      <c r="HC14" s="6"/>
      <c r="HD14"/>
      <c r="HE14"/>
      <c r="HF14"/>
      <c r="HG14"/>
      <c r="HH14"/>
      <c r="HI14"/>
      <c r="HJ14"/>
      <c r="HK14"/>
      <c r="HL14"/>
      <c r="HM14" s="6"/>
      <c r="HN14" s="6"/>
      <c r="HO14"/>
      <c r="HP14"/>
      <c r="HQ14"/>
      <c r="HR14"/>
      <c r="HS14"/>
      <c r="HT14"/>
      <c r="HU14"/>
      <c r="HV14"/>
      <c r="HW14"/>
      <c r="HX14" s="6"/>
      <c r="HY14" s="6"/>
      <c r="HZ14"/>
      <c r="IA14"/>
      <c r="IB14"/>
      <c r="IC14"/>
      <c r="ID14"/>
      <c r="IE14"/>
      <c r="IF14"/>
      <c r="IG14"/>
      <c r="IH14"/>
      <c r="II14" s="6"/>
      <c r="IJ14" s="6"/>
      <c r="IK14"/>
      <c r="IL14"/>
      <c r="IM14"/>
      <c r="IN14"/>
      <c r="IO14"/>
      <c r="IP14"/>
      <c r="IQ14"/>
      <c r="IR14"/>
      <c r="IS14"/>
      <c r="IT14" s="6"/>
      <c r="IU14" s="6"/>
      <c r="IV14"/>
    </row>
    <row r="15" spans="1:256" s="5" customFormat="1" ht="12.75">
      <c r="A15" s="6">
        <v>51013</v>
      </c>
      <c r="B15" s="6" t="s">
        <v>10</v>
      </c>
      <c r="C15">
        <v>4769</v>
      </c>
      <c r="D15">
        <v>4755</v>
      </c>
      <c r="E15">
        <v>9524</v>
      </c>
      <c r="F15">
        <v>3</v>
      </c>
      <c r="G15">
        <v>11</v>
      </c>
      <c r="H15">
        <v>14</v>
      </c>
      <c r="I15">
        <v>4072</v>
      </c>
      <c r="J15">
        <v>2</v>
      </c>
      <c r="K15">
        <v>2.3</v>
      </c>
      <c r="L15"/>
      <c r="M15" s="6"/>
      <c r="N15"/>
      <c r="P15"/>
      <c r="Q15"/>
      <c r="R15"/>
      <c r="S15"/>
      <c r="T15"/>
      <c r="U15"/>
      <c r="V15"/>
      <c r="W15" s="6"/>
      <c r="X15" s="6"/>
      <c r="Y15"/>
      <c r="Z15"/>
      <c r="AA15"/>
      <c r="AB15"/>
      <c r="AC15"/>
      <c r="AD15"/>
      <c r="AE15"/>
      <c r="AF15"/>
      <c r="AG15"/>
      <c r="AH15" s="6"/>
      <c r="AI15" s="6"/>
      <c r="AJ15"/>
      <c r="AK15"/>
      <c r="AL15"/>
      <c r="AM15"/>
      <c r="AN15"/>
      <c r="AO15"/>
      <c r="AP15"/>
      <c r="AQ15"/>
      <c r="AR15"/>
      <c r="AS15" s="6"/>
      <c r="AT15" s="6"/>
      <c r="AU15"/>
      <c r="AV15"/>
      <c r="AW15"/>
      <c r="AX15"/>
      <c r="AY15"/>
      <c r="AZ15"/>
      <c r="BA15"/>
      <c r="BB15"/>
      <c r="BC15"/>
      <c r="BD15" s="6"/>
      <c r="BE15" s="6"/>
      <c r="BF15"/>
      <c r="BG15"/>
      <c r="BH15"/>
      <c r="BI15"/>
      <c r="BJ15"/>
      <c r="BK15"/>
      <c r="BL15"/>
      <c r="BM15"/>
      <c r="BN15"/>
      <c r="BO15" s="6"/>
      <c r="BP15" s="6"/>
      <c r="BQ15"/>
      <c r="BR15"/>
      <c r="BS15"/>
      <c r="BT15"/>
      <c r="BU15"/>
      <c r="BV15"/>
      <c r="BW15"/>
      <c r="BX15"/>
      <c r="BY15"/>
      <c r="BZ15" s="6"/>
      <c r="CA15" s="6"/>
      <c r="CB15"/>
      <c r="CC15"/>
      <c r="CD15"/>
      <c r="CE15"/>
      <c r="CF15"/>
      <c r="CG15"/>
      <c r="CH15"/>
      <c r="CI15"/>
      <c r="CJ15"/>
      <c r="CK15" s="6"/>
      <c r="CL15" s="6"/>
      <c r="CM15"/>
      <c r="CN15"/>
      <c r="CO15"/>
      <c r="CP15"/>
      <c r="CQ15"/>
      <c r="CR15"/>
      <c r="CS15"/>
      <c r="CT15"/>
      <c r="CU15"/>
      <c r="CV15" s="6"/>
      <c r="CW15" s="6"/>
      <c r="CX15"/>
      <c r="CY15"/>
      <c r="CZ15"/>
      <c r="DA15"/>
      <c r="DB15"/>
      <c r="DC15"/>
      <c r="DD15"/>
      <c r="DE15"/>
      <c r="DF15"/>
      <c r="DG15" s="6"/>
      <c r="DH15" s="6"/>
      <c r="DI15"/>
      <c r="DJ15"/>
      <c r="DK15"/>
      <c r="DL15"/>
      <c r="DM15"/>
      <c r="DN15"/>
      <c r="DO15"/>
      <c r="DP15"/>
      <c r="DQ15"/>
      <c r="DR15" s="6"/>
      <c r="DS15" s="6"/>
      <c r="DT15"/>
      <c r="DU15"/>
      <c r="DV15"/>
      <c r="DW15"/>
      <c r="DX15"/>
      <c r="DY15"/>
      <c r="DZ15"/>
      <c r="EA15"/>
      <c r="EB15"/>
      <c r="EC15" s="6"/>
      <c r="ED15" s="6"/>
      <c r="EE15"/>
      <c r="EF15"/>
      <c r="EG15"/>
      <c r="EH15"/>
      <c r="EI15"/>
      <c r="EJ15"/>
      <c r="EK15"/>
      <c r="EL15"/>
      <c r="EM15"/>
      <c r="EN15" s="6"/>
      <c r="EO15" s="6"/>
      <c r="EP15"/>
      <c r="EQ15"/>
      <c r="ER15"/>
      <c r="ES15"/>
      <c r="ET15"/>
      <c r="EU15"/>
      <c r="EV15"/>
      <c r="EW15"/>
      <c r="EX15"/>
      <c r="EY15" s="6"/>
      <c r="EZ15" s="6"/>
      <c r="FA15"/>
      <c r="FB15"/>
      <c r="FC15"/>
      <c r="FD15"/>
      <c r="FE15"/>
      <c r="FF15"/>
      <c r="FG15"/>
      <c r="FH15"/>
      <c r="FI15"/>
      <c r="FJ15" s="6"/>
      <c r="FK15" s="6"/>
      <c r="FL15"/>
      <c r="FM15"/>
      <c r="FN15"/>
      <c r="FO15"/>
      <c r="FP15"/>
      <c r="FQ15"/>
      <c r="FR15"/>
      <c r="FS15"/>
      <c r="FT15"/>
      <c r="FU15" s="6"/>
      <c r="FV15" s="6"/>
      <c r="FW15"/>
      <c r="FX15"/>
      <c r="FY15"/>
      <c r="FZ15"/>
      <c r="GA15"/>
      <c r="GB15"/>
      <c r="GC15"/>
      <c r="GD15"/>
      <c r="GE15"/>
      <c r="GF15" s="6"/>
      <c r="GG15" s="6"/>
      <c r="GH15"/>
      <c r="GI15"/>
      <c r="GJ15"/>
      <c r="GK15"/>
      <c r="GL15"/>
      <c r="GM15"/>
      <c r="GN15"/>
      <c r="GO15"/>
      <c r="GP15"/>
      <c r="GQ15" s="6"/>
      <c r="GR15" s="6"/>
      <c r="GS15"/>
      <c r="GT15"/>
      <c r="GU15"/>
      <c r="GV15"/>
      <c r="GW15"/>
      <c r="GX15"/>
      <c r="GY15"/>
      <c r="GZ15"/>
      <c r="HA15"/>
      <c r="HB15" s="6"/>
      <c r="HC15" s="6"/>
      <c r="HD15"/>
      <c r="HE15"/>
      <c r="HF15"/>
      <c r="HG15"/>
      <c r="HH15"/>
      <c r="HI15"/>
      <c r="HJ15"/>
      <c r="HK15"/>
      <c r="HL15"/>
      <c r="HM15" s="6"/>
      <c r="HN15" s="6"/>
      <c r="HO15"/>
      <c r="HP15"/>
      <c r="HQ15"/>
      <c r="HR15"/>
      <c r="HS15"/>
      <c r="HT15"/>
      <c r="HU15"/>
      <c r="HV15"/>
      <c r="HW15"/>
      <c r="HX15" s="6"/>
      <c r="HY15" s="6"/>
      <c r="HZ15"/>
      <c r="IA15"/>
      <c r="IB15"/>
      <c r="IC15"/>
      <c r="ID15"/>
      <c r="IE15"/>
      <c r="IF15"/>
      <c r="IG15"/>
      <c r="IH15"/>
      <c r="II15" s="6"/>
      <c r="IJ15" s="6"/>
      <c r="IK15"/>
      <c r="IL15"/>
      <c r="IM15"/>
      <c r="IN15"/>
      <c r="IO15"/>
      <c r="IP15"/>
      <c r="IQ15"/>
      <c r="IR15"/>
      <c r="IS15"/>
      <c r="IT15" s="6"/>
      <c r="IU15" s="6"/>
      <c r="IV15"/>
    </row>
    <row r="16" spans="1:256" s="5" customFormat="1" ht="12.75">
      <c r="A16" s="6">
        <v>51014</v>
      </c>
      <c r="B16" s="6" t="s">
        <v>11</v>
      </c>
      <c r="C16">
        <v>446</v>
      </c>
      <c r="D16">
        <v>457</v>
      </c>
      <c r="E16">
        <v>903</v>
      </c>
      <c r="F16">
        <v>0</v>
      </c>
      <c r="G16">
        <v>4</v>
      </c>
      <c r="H16">
        <v>4</v>
      </c>
      <c r="I16">
        <v>425</v>
      </c>
      <c r="J16">
        <v>1</v>
      </c>
      <c r="K16">
        <v>2.1</v>
      </c>
      <c r="L16"/>
      <c r="M16" s="6"/>
      <c r="N16"/>
      <c r="P16"/>
      <c r="Q16"/>
      <c r="R16"/>
      <c r="S16"/>
      <c r="T16"/>
      <c r="U16"/>
      <c r="V16"/>
      <c r="W16" s="6"/>
      <c r="X16" s="6"/>
      <c r="Y16"/>
      <c r="Z16"/>
      <c r="AA16"/>
      <c r="AB16"/>
      <c r="AC16"/>
      <c r="AD16"/>
      <c r="AE16"/>
      <c r="AF16"/>
      <c r="AG16"/>
      <c r="AH16" s="6"/>
      <c r="AI16" s="6"/>
      <c r="AJ16"/>
      <c r="AK16"/>
      <c r="AL16"/>
      <c r="AM16"/>
      <c r="AN16"/>
      <c r="AO16"/>
      <c r="AP16"/>
      <c r="AQ16"/>
      <c r="AR16"/>
      <c r="AS16" s="6"/>
      <c r="AT16" s="6"/>
      <c r="AU16"/>
      <c r="AV16"/>
      <c r="AW16"/>
      <c r="AX16"/>
      <c r="AY16"/>
      <c r="AZ16"/>
      <c r="BA16"/>
      <c r="BB16"/>
      <c r="BC16"/>
      <c r="BD16" s="6"/>
      <c r="BE16" s="6"/>
      <c r="BF16"/>
      <c r="BG16"/>
      <c r="BH16"/>
      <c r="BI16"/>
      <c r="BJ16"/>
      <c r="BK16"/>
      <c r="BL16"/>
      <c r="BM16"/>
      <c r="BN16"/>
      <c r="BO16" s="6"/>
      <c r="BP16" s="6"/>
      <c r="BQ16"/>
      <c r="BR16"/>
      <c r="BS16"/>
      <c r="BT16"/>
      <c r="BU16"/>
      <c r="BV16"/>
      <c r="BW16"/>
      <c r="BX16"/>
      <c r="BY16"/>
      <c r="BZ16" s="6"/>
      <c r="CA16" s="6"/>
      <c r="CB16"/>
      <c r="CC16"/>
      <c r="CD16"/>
      <c r="CE16"/>
      <c r="CF16"/>
      <c r="CG16"/>
      <c r="CH16"/>
      <c r="CI16"/>
      <c r="CJ16"/>
      <c r="CK16" s="6"/>
      <c r="CL16" s="6"/>
      <c r="CM16"/>
      <c r="CN16"/>
      <c r="CO16"/>
      <c r="CP16"/>
      <c r="CQ16"/>
      <c r="CR16"/>
      <c r="CS16"/>
      <c r="CT16"/>
      <c r="CU16"/>
      <c r="CV16" s="6"/>
      <c r="CW16" s="6"/>
      <c r="CX16"/>
      <c r="CY16"/>
      <c r="CZ16"/>
      <c r="DA16"/>
      <c r="DB16"/>
      <c r="DC16"/>
      <c r="DD16"/>
      <c r="DE16"/>
      <c r="DF16"/>
      <c r="DG16" s="6"/>
      <c r="DH16" s="6"/>
      <c r="DI16"/>
      <c r="DJ16"/>
      <c r="DK16"/>
      <c r="DL16"/>
      <c r="DM16"/>
      <c r="DN16"/>
      <c r="DO16"/>
      <c r="DP16"/>
      <c r="DQ16"/>
      <c r="DR16" s="6"/>
      <c r="DS16" s="6"/>
      <c r="DT16"/>
      <c r="DU16"/>
      <c r="DV16"/>
      <c r="DW16"/>
      <c r="DX16"/>
      <c r="DY16"/>
      <c r="DZ16"/>
      <c r="EA16"/>
      <c r="EB16"/>
      <c r="EC16" s="6"/>
      <c r="ED16" s="6"/>
      <c r="EE16"/>
      <c r="EF16"/>
      <c r="EG16"/>
      <c r="EH16"/>
      <c r="EI16"/>
      <c r="EJ16"/>
      <c r="EK16"/>
      <c r="EL16"/>
      <c r="EM16"/>
      <c r="EN16" s="6"/>
      <c r="EO16" s="6"/>
      <c r="EP16"/>
      <c r="EQ16"/>
      <c r="ER16"/>
      <c r="ES16"/>
      <c r="ET16"/>
      <c r="EU16"/>
      <c r="EV16"/>
      <c r="EW16"/>
      <c r="EX16"/>
      <c r="EY16" s="6"/>
      <c r="EZ16" s="6"/>
      <c r="FA16"/>
      <c r="FB16"/>
      <c r="FC16"/>
      <c r="FD16"/>
      <c r="FE16"/>
      <c r="FF16"/>
      <c r="FG16"/>
      <c r="FH16"/>
      <c r="FI16"/>
      <c r="FJ16" s="6"/>
      <c r="FK16" s="6"/>
      <c r="FL16"/>
      <c r="FM16"/>
      <c r="FN16"/>
      <c r="FO16"/>
      <c r="FP16"/>
      <c r="FQ16"/>
      <c r="FR16"/>
      <c r="FS16"/>
      <c r="FT16"/>
      <c r="FU16" s="6"/>
      <c r="FV16" s="6"/>
      <c r="FW16"/>
      <c r="FX16"/>
      <c r="FY16"/>
      <c r="FZ16"/>
      <c r="GA16"/>
      <c r="GB16"/>
      <c r="GC16"/>
      <c r="GD16"/>
      <c r="GE16"/>
      <c r="GF16" s="6"/>
      <c r="GG16" s="6"/>
      <c r="GH16"/>
      <c r="GI16"/>
      <c r="GJ16"/>
      <c r="GK16"/>
      <c r="GL16"/>
      <c r="GM16"/>
      <c r="GN16"/>
      <c r="GO16"/>
      <c r="GP16"/>
      <c r="GQ16" s="6"/>
      <c r="GR16" s="6"/>
      <c r="GS16"/>
      <c r="GT16"/>
      <c r="GU16"/>
      <c r="GV16"/>
      <c r="GW16"/>
      <c r="GX16"/>
      <c r="GY16"/>
      <c r="GZ16"/>
      <c r="HA16"/>
      <c r="HB16" s="6"/>
      <c r="HC16" s="6"/>
      <c r="HD16"/>
      <c r="HE16"/>
      <c r="HF16"/>
      <c r="HG16"/>
      <c r="HH16"/>
      <c r="HI16"/>
      <c r="HJ16"/>
      <c r="HK16"/>
      <c r="HL16"/>
      <c r="HM16" s="6"/>
      <c r="HN16" s="6"/>
      <c r="HO16"/>
      <c r="HP16"/>
      <c r="HQ16"/>
      <c r="HR16"/>
      <c r="HS16"/>
      <c r="HT16"/>
      <c r="HU16"/>
      <c r="HV16"/>
      <c r="HW16"/>
      <c r="HX16" s="6"/>
      <c r="HY16" s="6"/>
      <c r="HZ16"/>
      <c r="IA16"/>
      <c r="IB16"/>
      <c r="IC16"/>
      <c r="ID16"/>
      <c r="IE16"/>
      <c r="IF16"/>
      <c r="IG16"/>
      <c r="IH16"/>
      <c r="II16" s="6"/>
      <c r="IJ16" s="6"/>
      <c r="IK16"/>
      <c r="IL16"/>
      <c r="IM16"/>
      <c r="IN16"/>
      <c r="IO16"/>
      <c r="IP16"/>
      <c r="IQ16"/>
      <c r="IR16"/>
      <c r="IS16"/>
      <c r="IT16" s="6"/>
      <c r="IU16" s="6"/>
      <c r="IV16"/>
    </row>
    <row r="17" spans="1:256" s="5" customFormat="1" ht="12.75">
      <c r="A17" s="6">
        <v>51015</v>
      </c>
      <c r="B17" s="6" t="s">
        <v>12</v>
      </c>
      <c r="C17">
        <v>938</v>
      </c>
      <c r="D17">
        <v>945</v>
      </c>
      <c r="E17">
        <v>1883</v>
      </c>
      <c r="F17">
        <v>25</v>
      </c>
      <c r="G17">
        <v>23</v>
      </c>
      <c r="H17">
        <v>48</v>
      </c>
      <c r="I17">
        <v>895</v>
      </c>
      <c r="J17">
        <v>9</v>
      </c>
      <c r="K17">
        <v>2.1</v>
      </c>
      <c r="L17"/>
      <c r="M17" s="6"/>
      <c r="N17"/>
      <c r="P17"/>
      <c r="Q17"/>
      <c r="R17"/>
      <c r="S17"/>
      <c r="T17"/>
      <c r="U17"/>
      <c r="V17"/>
      <c r="W17" s="6"/>
      <c r="X17" s="6"/>
      <c r="Y17"/>
      <c r="Z17"/>
      <c r="AA17"/>
      <c r="AB17"/>
      <c r="AC17"/>
      <c r="AD17"/>
      <c r="AE17"/>
      <c r="AF17"/>
      <c r="AG17"/>
      <c r="AH17" s="6"/>
      <c r="AI17" s="6"/>
      <c r="AJ17"/>
      <c r="AK17"/>
      <c r="AL17"/>
      <c r="AM17"/>
      <c r="AN17"/>
      <c r="AO17"/>
      <c r="AP17"/>
      <c r="AQ17"/>
      <c r="AR17"/>
      <c r="AS17" s="6"/>
      <c r="AT17" s="6"/>
      <c r="AU17"/>
      <c r="AV17"/>
      <c r="AW17"/>
      <c r="AX17"/>
      <c r="AY17"/>
      <c r="AZ17"/>
      <c r="BA17"/>
      <c r="BB17"/>
      <c r="BC17"/>
      <c r="BD17" s="6"/>
      <c r="BE17" s="6"/>
      <c r="BF17"/>
      <c r="BG17"/>
      <c r="BH17"/>
      <c r="BI17"/>
      <c r="BJ17"/>
      <c r="BK17"/>
      <c r="BL17"/>
      <c r="BM17"/>
      <c r="BN17"/>
      <c r="BO17" s="6"/>
      <c r="BP17" s="6"/>
      <c r="BQ17"/>
      <c r="BR17"/>
      <c r="BS17"/>
      <c r="BT17"/>
      <c r="BU17"/>
      <c r="BV17"/>
      <c r="BW17"/>
      <c r="BX17"/>
      <c r="BY17"/>
      <c r="BZ17" s="6"/>
      <c r="CA17" s="6"/>
      <c r="CB17"/>
      <c r="CC17"/>
      <c r="CD17"/>
      <c r="CE17"/>
      <c r="CF17"/>
      <c r="CG17"/>
      <c r="CH17"/>
      <c r="CI17"/>
      <c r="CJ17"/>
      <c r="CK17" s="6"/>
      <c r="CL17" s="6"/>
      <c r="CM17"/>
      <c r="CN17"/>
      <c r="CO17"/>
      <c r="CP17"/>
      <c r="CQ17"/>
      <c r="CR17"/>
      <c r="CS17"/>
      <c r="CT17"/>
      <c r="CU17"/>
      <c r="CV17" s="6"/>
      <c r="CW17" s="6"/>
      <c r="CX17"/>
      <c r="CY17"/>
      <c r="CZ17"/>
      <c r="DA17"/>
      <c r="DB17"/>
      <c r="DC17"/>
      <c r="DD17"/>
      <c r="DE17"/>
      <c r="DF17"/>
      <c r="DG17" s="6"/>
      <c r="DH17" s="6"/>
      <c r="DI17"/>
      <c r="DJ17"/>
      <c r="DK17"/>
      <c r="DL17"/>
      <c r="DM17"/>
      <c r="DN17"/>
      <c r="DO17"/>
      <c r="DP17"/>
      <c r="DQ17"/>
      <c r="DR17" s="6"/>
      <c r="DS17" s="6"/>
      <c r="DT17"/>
      <c r="DU17"/>
      <c r="DV17"/>
      <c r="DW17"/>
      <c r="DX17"/>
      <c r="DY17"/>
      <c r="DZ17"/>
      <c r="EA17"/>
      <c r="EB17"/>
      <c r="EC17" s="6"/>
      <c r="ED17" s="6"/>
      <c r="EE17"/>
      <c r="EF17"/>
      <c r="EG17"/>
      <c r="EH17"/>
      <c r="EI17"/>
      <c r="EJ17"/>
      <c r="EK17"/>
      <c r="EL17"/>
      <c r="EM17"/>
      <c r="EN17" s="6"/>
      <c r="EO17" s="6"/>
      <c r="EP17"/>
      <c r="EQ17"/>
      <c r="ER17"/>
      <c r="ES17"/>
      <c r="ET17"/>
      <c r="EU17"/>
      <c r="EV17"/>
      <c r="EW17"/>
      <c r="EX17"/>
      <c r="EY17" s="6"/>
      <c r="EZ17" s="6"/>
      <c r="FA17"/>
      <c r="FB17"/>
      <c r="FC17"/>
      <c r="FD17"/>
      <c r="FE17"/>
      <c r="FF17"/>
      <c r="FG17"/>
      <c r="FH17"/>
      <c r="FI17"/>
      <c r="FJ17" s="6"/>
      <c r="FK17" s="6"/>
      <c r="FL17"/>
      <c r="FM17"/>
      <c r="FN17"/>
      <c r="FO17"/>
      <c r="FP17"/>
      <c r="FQ17"/>
      <c r="FR17"/>
      <c r="FS17"/>
      <c r="FT17"/>
      <c r="FU17" s="6"/>
      <c r="FV17" s="6"/>
      <c r="FW17"/>
      <c r="FX17"/>
      <c r="FY17"/>
      <c r="FZ17"/>
      <c r="GA17"/>
      <c r="GB17"/>
      <c r="GC17"/>
      <c r="GD17"/>
      <c r="GE17"/>
      <c r="GF17" s="6"/>
      <c r="GG17" s="6"/>
      <c r="GH17"/>
      <c r="GI17"/>
      <c r="GJ17"/>
      <c r="GK17"/>
      <c r="GL17"/>
      <c r="GM17"/>
      <c r="GN17"/>
      <c r="GO17"/>
      <c r="GP17"/>
      <c r="GQ17" s="6"/>
      <c r="GR17" s="6"/>
      <c r="GS17"/>
      <c r="GT17"/>
      <c r="GU17"/>
      <c r="GV17"/>
      <c r="GW17"/>
      <c r="GX17"/>
      <c r="GY17"/>
      <c r="GZ17"/>
      <c r="HA17"/>
      <c r="HB17" s="6"/>
      <c r="HC17" s="6"/>
      <c r="HD17"/>
      <c r="HE17"/>
      <c r="HF17"/>
      <c r="HG17"/>
      <c r="HH17"/>
      <c r="HI17"/>
      <c r="HJ17"/>
      <c r="HK17"/>
      <c r="HL17"/>
      <c r="HM17" s="6"/>
      <c r="HN17" s="6"/>
      <c r="HO17"/>
      <c r="HP17"/>
      <c r="HQ17"/>
      <c r="HR17"/>
      <c r="HS17"/>
      <c r="HT17"/>
      <c r="HU17"/>
      <c r="HV17"/>
      <c r="HW17"/>
      <c r="HX17" s="6"/>
      <c r="HY17" s="6"/>
      <c r="HZ17"/>
      <c r="IA17"/>
      <c r="IB17"/>
      <c r="IC17"/>
      <c r="ID17"/>
      <c r="IE17"/>
      <c r="IF17"/>
      <c r="IG17"/>
      <c r="IH17"/>
      <c r="II17" s="6"/>
      <c r="IJ17" s="6"/>
      <c r="IK17"/>
      <c r="IL17"/>
      <c r="IM17"/>
      <c r="IN17"/>
      <c r="IO17"/>
      <c r="IP17"/>
      <c r="IQ17"/>
      <c r="IR17"/>
      <c r="IS17"/>
      <c r="IT17" s="6"/>
      <c r="IU17" s="6"/>
      <c r="IV17"/>
    </row>
    <row r="18" spans="1:256" s="5" customFormat="1" ht="12.75">
      <c r="A18" s="6">
        <v>51016</v>
      </c>
      <c r="B18" s="6" t="s">
        <v>13</v>
      </c>
      <c r="C18">
        <v>4395</v>
      </c>
      <c r="D18">
        <v>4500</v>
      </c>
      <c r="E18">
        <v>8895</v>
      </c>
      <c r="F18">
        <v>10</v>
      </c>
      <c r="G18">
        <v>27</v>
      </c>
      <c r="H18">
        <v>37</v>
      </c>
      <c r="I18">
        <v>3603</v>
      </c>
      <c r="J18">
        <v>9</v>
      </c>
      <c r="K18">
        <v>2.5</v>
      </c>
      <c r="L18"/>
      <c r="M18" s="6"/>
      <c r="N18"/>
      <c r="P18"/>
      <c r="Q18"/>
      <c r="R18"/>
      <c r="S18"/>
      <c r="T18"/>
      <c r="U18"/>
      <c r="V18"/>
      <c r="W18" s="6"/>
      <c r="X18" s="6"/>
      <c r="Y18"/>
      <c r="Z18"/>
      <c r="AA18"/>
      <c r="AB18"/>
      <c r="AC18"/>
      <c r="AD18"/>
      <c r="AE18"/>
      <c r="AF18"/>
      <c r="AG18"/>
      <c r="AH18" s="6"/>
      <c r="AI18" s="6"/>
      <c r="AJ18"/>
      <c r="AK18"/>
      <c r="AL18"/>
      <c r="AM18"/>
      <c r="AN18"/>
      <c r="AO18"/>
      <c r="AP18"/>
      <c r="AQ18"/>
      <c r="AR18"/>
      <c r="AS18" s="6"/>
      <c r="AT18" s="6"/>
      <c r="AU18"/>
      <c r="AV18"/>
      <c r="AW18"/>
      <c r="AX18"/>
      <c r="AY18"/>
      <c r="AZ18"/>
      <c r="BA18"/>
      <c r="BB18"/>
      <c r="BC18"/>
      <c r="BD18" s="6"/>
      <c r="BE18" s="6"/>
      <c r="BF18"/>
      <c r="BG18"/>
      <c r="BH18"/>
      <c r="BI18"/>
      <c r="BJ18"/>
      <c r="BK18"/>
      <c r="BL18"/>
      <c r="BM18"/>
      <c r="BN18"/>
      <c r="BO18" s="6"/>
      <c r="BP18" s="6"/>
      <c r="BQ18"/>
      <c r="BR18"/>
      <c r="BS18"/>
      <c r="BT18"/>
      <c r="BU18"/>
      <c r="BV18"/>
      <c r="BW18"/>
      <c r="BX18"/>
      <c r="BY18"/>
      <c r="BZ18" s="6"/>
      <c r="CA18" s="6"/>
      <c r="CB18"/>
      <c r="CC18"/>
      <c r="CD18"/>
      <c r="CE18"/>
      <c r="CF18"/>
      <c r="CG18"/>
      <c r="CH18"/>
      <c r="CI18"/>
      <c r="CJ18"/>
      <c r="CK18" s="6"/>
      <c r="CL18" s="6"/>
      <c r="CM18"/>
      <c r="CN18"/>
      <c r="CO18"/>
      <c r="CP18"/>
      <c r="CQ18"/>
      <c r="CR18"/>
      <c r="CS18"/>
      <c r="CT18"/>
      <c r="CU18"/>
      <c r="CV18" s="6"/>
      <c r="CW18" s="6"/>
      <c r="CX18"/>
      <c r="CY18"/>
      <c r="CZ18"/>
      <c r="DA18"/>
      <c r="DB18"/>
      <c r="DC18"/>
      <c r="DD18"/>
      <c r="DE18"/>
      <c r="DF18"/>
      <c r="DG18" s="6"/>
      <c r="DH18" s="6"/>
      <c r="DI18"/>
      <c r="DJ18"/>
      <c r="DK18"/>
      <c r="DL18"/>
      <c r="DM18"/>
      <c r="DN18"/>
      <c r="DO18"/>
      <c r="DP18"/>
      <c r="DQ18"/>
      <c r="DR18" s="6"/>
      <c r="DS18" s="6"/>
      <c r="DT18"/>
      <c r="DU18"/>
      <c r="DV18"/>
      <c r="DW18"/>
      <c r="DX18"/>
      <c r="DY18"/>
      <c r="DZ18"/>
      <c r="EA18"/>
      <c r="EB18"/>
      <c r="EC18" s="6"/>
      <c r="ED18" s="6"/>
      <c r="EE18"/>
      <c r="EF18"/>
      <c r="EG18"/>
      <c r="EH18"/>
      <c r="EI18"/>
      <c r="EJ18"/>
      <c r="EK18"/>
      <c r="EL18"/>
      <c r="EM18"/>
      <c r="EN18" s="6"/>
      <c r="EO18" s="6"/>
      <c r="EP18"/>
      <c r="EQ18"/>
      <c r="ER18"/>
      <c r="ES18"/>
      <c r="ET18"/>
      <c r="EU18"/>
      <c r="EV18"/>
      <c r="EW18"/>
      <c r="EX18"/>
      <c r="EY18" s="6"/>
      <c r="EZ18" s="6"/>
      <c r="FA18"/>
      <c r="FB18"/>
      <c r="FC18"/>
      <c r="FD18"/>
      <c r="FE18"/>
      <c r="FF18"/>
      <c r="FG18"/>
      <c r="FH18"/>
      <c r="FI18"/>
      <c r="FJ18" s="6"/>
      <c r="FK18" s="6"/>
      <c r="FL18"/>
      <c r="FM18"/>
      <c r="FN18"/>
      <c r="FO18"/>
      <c r="FP18"/>
      <c r="FQ18"/>
      <c r="FR18"/>
      <c r="FS18"/>
      <c r="FT18"/>
      <c r="FU18" s="6"/>
      <c r="FV18" s="6"/>
      <c r="FW18"/>
      <c r="FX18"/>
      <c r="FY18"/>
      <c r="FZ18"/>
      <c r="GA18"/>
      <c r="GB18"/>
      <c r="GC18"/>
      <c r="GD18"/>
      <c r="GE18"/>
      <c r="GF18" s="6"/>
      <c r="GG18" s="6"/>
      <c r="GH18"/>
      <c r="GI18"/>
      <c r="GJ18"/>
      <c r="GK18"/>
      <c r="GL18"/>
      <c r="GM18"/>
      <c r="GN18"/>
      <c r="GO18"/>
      <c r="GP18"/>
      <c r="GQ18" s="6"/>
      <c r="GR18" s="6"/>
      <c r="GS18"/>
      <c r="GT18"/>
      <c r="GU18"/>
      <c r="GV18"/>
      <c r="GW18"/>
      <c r="GX18"/>
      <c r="GY18"/>
      <c r="GZ18"/>
      <c r="HA18"/>
      <c r="HB18" s="6"/>
      <c r="HC18" s="6"/>
      <c r="HD18"/>
      <c r="HE18"/>
      <c r="HF18"/>
      <c r="HG18"/>
      <c r="HH18"/>
      <c r="HI18"/>
      <c r="HJ18"/>
      <c r="HK18"/>
      <c r="HL18"/>
      <c r="HM18" s="6"/>
      <c r="HN18" s="6"/>
      <c r="HO18"/>
      <c r="HP18"/>
      <c r="HQ18"/>
      <c r="HR18"/>
      <c r="HS18"/>
      <c r="HT18"/>
      <c r="HU18"/>
      <c r="HV18"/>
      <c r="HW18"/>
      <c r="HX18" s="6"/>
      <c r="HY18" s="6"/>
      <c r="HZ18"/>
      <c r="IA18"/>
      <c r="IB18"/>
      <c r="IC18"/>
      <c r="ID18"/>
      <c r="IE18"/>
      <c r="IF18"/>
      <c r="IG18"/>
      <c r="IH18"/>
      <c r="II18" s="6"/>
      <c r="IJ18" s="6"/>
      <c r="IK18"/>
      <c r="IL18"/>
      <c r="IM18"/>
      <c r="IN18"/>
      <c r="IO18"/>
      <c r="IP18"/>
      <c r="IQ18"/>
      <c r="IR18"/>
      <c r="IS18"/>
      <c r="IT18" s="6"/>
      <c r="IU18" s="6"/>
      <c r="IV18"/>
    </row>
    <row r="19" spans="1:256" s="5" customFormat="1" ht="12.75">
      <c r="A19" s="6">
        <v>51017</v>
      </c>
      <c r="B19" s="6" t="s">
        <v>14</v>
      </c>
      <c r="C19">
        <v>10416</v>
      </c>
      <c r="D19">
        <v>11228</v>
      </c>
      <c r="E19">
        <v>21644</v>
      </c>
      <c r="F19">
        <v>94</v>
      </c>
      <c r="G19">
        <v>57</v>
      </c>
      <c r="H19">
        <v>151</v>
      </c>
      <c r="I19">
        <v>9654</v>
      </c>
      <c r="J19">
        <v>22</v>
      </c>
      <c r="K19">
        <v>2.2</v>
      </c>
      <c r="L19"/>
      <c r="M19" s="6"/>
      <c r="N19"/>
      <c r="P19"/>
      <c r="Q19"/>
      <c r="R19"/>
      <c r="S19"/>
      <c r="T19"/>
      <c r="U19"/>
      <c r="V19"/>
      <c r="W19" s="6"/>
      <c r="X19" s="6"/>
      <c r="Y19"/>
      <c r="Z19"/>
      <c r="AA19"/>
      <c r="AB19"/>
      <c r="AC19"/>
      <c r="AD19"/>
      <c r="AE19"/>
      <c r="AF19"/>
      <c r="AG19"/>
      <c r="AH19" s="6"/>
      <c r="AI19" s="6"/>
      <c r="AJ19"/>
      <c r="AK19"/>
      <c r="AL19"/>
      <c r="AM19"/>
      <c r="AN19"/>
      <c r="AO19"/>
      <c r="AP19"/>
      <c r="AQ19"/>
      <c r="AR19"/>
      <c r="AS19" s="6"/>
      <c r="AT19" s="6"/>
      <c r="AU19"/>
      <c r="AV19"/>
      <c r="AW19"/>
      <c r="AX19"/>
      <c r="AY19"/>
      <c r="AZ19"/>
      <c r="BA19"/>
      <c r="BB19"/>
      <c r="BC19"/>
      <c r="BD19" s="6"/>
      <c r="BE19" s="6"/>
      <c r="BF19"/>
      <c r="BG19"/>
      <c r="BH19"/>
      <c r="BI19"/>
      <c r="BJ19"/>
      <c r="BK19"/>
      <c r="BL19"/>
      <c r="BM19"/>
      <c r="BN19"/>
      <c r="BO19" s="6"/>
      <c r="BP19" s="6"/>
      <c r="BQ19"/>
      <c r="BR19"/>
      <c r="BS19"/>
      <c r="BT19"/>
      <c r="BU19"/>
      <c r="BV19"/>
      <c r="BW19"/>
      <c r="BX19"/>
      <c r="BY19"/>
      <c r="BZ19" s="6"/>
      <c r="CA19" s="6"/>
      <c r="CB19"/>
      <c r="CC19"/>
      <c r="CD19"/>
      <c r="CE19"/>
      <c r="CF19"/>
      <c r="CG19"/>
      <c r="CH19"/>
      <c r="CI19"/>
      <c r="CJ19"/>
      <c r="CK19" s="6"/>
      <c r="CL19" s="6"/>
      <c r="CM19"/>
      <c r="CN19"/>
      <c r="CO19"/>
      <c r="CP19"/>
      <c r="CQ19"/>
      <c r="CR19"/>
      <c r="CS19"/>
      <c r="CT19"/>
      <c r="CU19"/>
      <c r="CV19" s="6"/>
      <c r="CW19" s="6"/>
      <c r="CX19"/>
      <c r="CY19"/>
      <c r="CZ19"/>
      <c r="DA19"/>
      <c r="DB19"/>
      <c r="DC19"/>
      <c r="DD19"/>
      <c r="DE19"/>
      <c r="DF19"/>
      <c r="DG19" s="6"/>
      <c r="DH19" s="6"/>
      <c r="DI19"/>
      <c r="DJ19"/>
      <c r="DK19"/>
      <c r="DL19"/>
      <c r="DM19"/>
      <c r="DN19"/>
      <c r="DO19"/>
      <c r="DP19"/>
      <c r="DQ19"/>
      <c r="DR19" s="6"/>
      <c r="DS19" s="6"/>
      <c r="DT19"/>
      <c r="DU19"/>
      <c r="DV19"/>
      <c r="DW19"/>
      <c r="DX19"/>
      <c r="DY19"/>
      <c r="DZ19"/>
      <c r="EA19"/>
      <c r="EB19"/>
      <c r="EC19" s="6"/>
      <c r="ED19" s="6"/>
      <c r="EE19"/>
      <c r="EF19"/>
      <c r="EG19"/>
      <c r="EH19"/>
      <c r="EI19"/>
      <c r="EJ19"/>
      <c r="EK19"/>
      <c r="EL19"/>
      <c r="EM19"/>
      <c r="EN19" s="6"/>
      <c r="EO19" s="6"/>
      <c r="EP19"/>
      <c r="EQ19"/>
      <c r="ER19"/>
      <c r="ES19"/>
      <c r="ET19"/>
      <c r="EU19"/>
      <c r="EV19"/>
      <c r="EW19"/>
      <c r="EX19"/>
      <c r="EY19" s="6"/>
      <c r="EZ19" s="6"/>
      <c r="FA19"/>
      <c r="FB19"/>
      <c r="FC19"/>
      <c r="FD19"/>
      <c r="FE19"/>
      <c r="FF19"/>
      <c r="FG19"/>
      <c r="FH19"/>
      <c r="FI19"/>
      <c r="FJ19" s="6"/>
      <c r="FK19" s="6"/>
      <c r="FL19"/>
      <c r="FM19"/>
      <c r="FN19"/>
      <c r="FO19"/>
      <c r="FP19"/>
      <c r="FQ19"/>
      <c r="FR19"/>
      <c r="FS19"/>
      <c r="FT19"/>
      <c r="FU19" s="6"/>
      <c r="FV19" s="6"/>
      <c r="FW19"/>
      <c r="FX19"/>
      <c r="FY19"/>
      <c r="FZ19"/>
      <c r="GA19"/>
      <c r="GB19"/>
      <c r="GC19"/>
      <c r="GD19"/>
      <c r="GE19"/>
      <c r="GF19" s="6"/>
      <c r="GG19" s="6"/>
      <c r="GH19"/>
      <c r="GI19"/>
      <c r="GJ19"/>
      <c r="GK19"/>
      <c r="GL19"/>
      <c r="GM19"/>
      <c r="GN19"/>
      <c r="GO19"/>
      <c r="GP19"/>
      <c r="GQ19" s="6"/>
      <c r="GR19" s="6"/>
      <c r="GS19"/>
      <c r="GT19"/>
      <c r="GU19"/>
      <c r="GV19"/>
      <c r="GW19"/>
      <c r="GX19"/>
      <c r="GY19"/>
      <c r="GZ19"/>
      <c r="HA19"/>
      <c r="HB19" s="6"/>
      <c r="HC19" s="6"/>
      <c r="HD19"/>
      <c r="HE19"/>
      <c r="HF19"/>
      <c r="HG19"/>
      <c r="HH19"/>
      <c r="HI19"/>
      <c r="HJ19"/>
      <c r="HK19"/>
      <c r="HL19"/>
      <c r="HM19" s="6"/>
      <c r="HN19" s="6"/>
      <c r="HO19"/>
      <c r="HP19"/>
      <c r="HQ19"/>
      <c r="HR19"/>
      <c r="HS19"/>
      <c r="HT19"/>
      <c r="HU19"/>
      <c r="HV19"/>
      <c r="HW19"/>
      <c r="HX19" s="6"/>
      <c r="HY19" s="6"/>
      <c r="HZ19"/>
      <c r="IA19"/>
      <c r="IB19"/>
      <c r="IC19"/>
      <c r="ID19"/>
      <c r="IE19"/>
      <c r="IF19"/>
      <c r="IG19"/>
      <c r="IH19"/>
      <c r="II19" s="6"/>
      <c r="IJ19" s="6"/>
      <c r="IK19"/>
      <c r="IL19"/>
      <c r="IM19"/>
      <c r="IN19"/>
      <c r="IO19"/>
      <c r="IP19"/>
      <c r="IQ19"/>
      <c r="IR19"/>
      <c r="IS19"/>
      <c r="IT19" s="6"/>
      <c r="IU19" s="6"/>
      <c r="IV19"/>
    </row>
    <row r="20" spans="1:256" s="5" customFormat="1" ht="12.75">
      <c r="A20" s="6">
        <v>51018</v>
      </c>
      <c r="B20" s="6" t="s">
        <v>15</v>
      </c>
      <c r="C20">
        <v>4581</v>
      </c>
      <c r="D20">
        <v>4855</v>
      </c>
      <c r="E20">
        <v>9436</v>
      </c>
      <c r="F20">
        <v>25</v>
      </c>
      <c r="G20">
        <v>4</v>
      </c>
      <c r="H20">
        <v>29</v>
      </c>
      <c r="I20">
        <v>3886</v>
      </c>
      <c r="J20">
        <v>8</v>
      </c>
      <c r="K20">
        <v>2.4</v>
      </c>
      <c r="L20"/>
      <c r="M20" s="6"/>
      <c r="N20"/>
      <c r="P20"/>
      <c r="Q20"/>
      <c r="R20"/>
      <c r="S20"/>
      <c r="T20"/>
      <c r="U20"/>
      <c r="V20"/>
      <c r="W20" s="6"/>
      <c r="X20" s="6"/>
      <c r="Y20"/>
      <c r="Z20"/>
      <c r="AA20"/>
      <c r="AB20"/>
      <c r="AC20"/>
      <c r="AD20"/>
      <c r="AE20"/>
      <c r="AF20"/>
      <c r="AG20"/>
      <c r="AH20" s="6"/>
      <c r="AI20" s="6"/>
      <c r="AJ20"/>
      <c r="AK20"/>
      <c r="AL20"/>
      <c r="AM20"/>
      <c r="AN20"/>
      <c r="AO20"/>
      <c r="AP20"/>
      <c r="AQ20"/>
      <c r="AR20"/>
      <c r="AS20" s="6"/>
      <c r="AT20" s="6"/>
      <c r="AU20"/>
      <c r="AV20"/>
      <c r="AW20"/>
      <c r="AX20"/>
      <c r="AY20"/>
      <c r="AZ20"/>
      <c r="BA20"/>
      <c r="BB20"/>
      <c r="BC20"/>
      <c r="BD20" s="6"/>
      <c r="BE20" s="6"/>
      <c r="BF20"/>
      <c r="BG20"/>
      <c r="BH20"/>
      <c r="BI20"/>
      <c r="BJ20"/>
      <c r="BK20"/>
      <c r="BL20"/>
      <c r="BM20"/>
      <c r="BN20"/>
      <c r="BO20" s="6"/>
      <c r="BP20" s="6"/>
      <c r="BQ20"/>
      <c r="BR20"/>
      <c r="BS20"/>
      <c r="BT20"/>
      <c r="BU20"/>
      <c r="BV20"/>
      <c r="BW20"/>
      <c r="BX20"/>
      <c r="BY20"/>
      <c r="BZ20" s="6"/>
      <c r="CA20" s="6"/>
      <c r="CB20"/>
      <c r="CC20"/>
      <c r="CD20"/>
      <c r="CE20"/>
      <c r="CF20"/>
      <c r="CG20"/>
      <c r="CH20"/>
      <c r="CI20"/>
      <c r="CJ20"/>
      <c r="CK20" s="6"/>
      <c r="CL20" s="6"/>
      <c r="CM20"/>
      <c r="CN20"/>
      <c r="CO20"/>
      <c r="CP20"/>
      <c r="CQ20"/>
      <c r="CR20"/>
      <c r="CS20"/>
      <c r="CT20"/>
      <c r="CU20"/>
      <c r="CV20" s="6"/>
      <c r="CW20" s="6"/>
      <c r="CX20"/>
      <c r="CY20"/>
      <c r="CZ20"/>
      <c r="DA20"/>
      <c r="DB20"/>
      <c r="DC20"/>
      <c r="DD20"/>
      <c r="DE20"/>
      <c r="DF20"/>
      <c r="DG20" s="6"/>
      <c r="DH20" s="6"/>
      <c r="DI20"/>
      <c r="DJ20"/>
      <c r="DK20"/>
      <c r="DL20"/>
      <c r="DM20"/>
      <c r="DN20"/>
      <c r="DO20"/>
      <c r="DP20"/>
      <c r="DQ20"/>
      <c r="DR20" s="6"/>
      <c r="DS20" s="6"/>
      <c r="DT20"/>
      <c r="DU20"/>
      <c r="DV20"/>
      <c r="DW20"/>
      <c r="DX20"/>
      <c r="DY20"/>
      <c r="DZ20"/>
      <c r="EA20"/>
      <c r="EB20"/>
      <c r="EC20" s="6"/>
      <c r="ED20" s="6"/>
      <c r="EE20"/>
      <c r="EF20"/>
      <c r="EG20"/>
      <c r="EH20"/>
      <c r="EI20"/>
      <c r="EJ20"/>
      <c r="EK20"/>
      <c r="EL20"/>
      <c r="EM20"/>
      <c r="EN20" s="6"/>
      <c r="EO20" s="6"/>
      <c r="EP20"/>
      <c r="EQ20"/>
      <c r="ER20"/>
      <c r="ES20"/>
      <c r="ET20"/>
      <c r="EU20"/>
      <c r="EV20"/>
      <c r="EW20"/>
      <c r="EX20"/>
      <c r="EY20" s="6"/>
      <c r="EZ20" s="6"/>
      <c r="FA20"/>
      <c r="FB20"/>
      <c r="FC20"/>
      <c r="FD20"/>
      <c r="FE20"/>
      <c r="FF20"/>
      <c r="FG20"/>
      <c r="FH20"/>
      <c r="FI20"/>
      <c r="FJ20" s="6"/>
      <c r="FK20" s="6"/>
      <c r="FL20"/>
      <c r="FM20"/>
      <c r="FN20"/>
      <c r="FO20"/>
      <c r="FP20"/>
      <c r="FQ20"/>
      <c r="FR20"/>
      <c r="FS20"/>
      <c r="FT20"/>
      <c r="FU20" s="6"/>
      <c r="FV20" s="6"/>
      <c r="FW20"/>
      <c r="FX20"/>
      <c r="FY20"/>
      <c r="FZ20"/>
      <c r="GA20"/>
      <c r="GB20"/>
      <c r="GC20"/>
      <c r="GD20"/>
      <c r="GE20"/>
      <c r="GF20" s="6"/>
      <c r="GG20" s="6"/>
      <c r="GH20"/>
      <c r="GI20"/>
      <c r="GJ20"/>
      <c r="GK20"/>
      <c r="GL20"/>
      <c r="GM20"/>
      <c r="GN20"/>
      <c r="GO20"/>
      <c r="GP20"/>
      <c r="GQ20" s="6"/>
      <c r="GR20" s="6"/>
      <c r="GS20"/>
      <c r="GT20"/>
      <c r="GU20"/>
      <c r="GV20"/>
      <c r="GW20"/>
      <c r="GX20"/>
      <c r="GY20"/>
      <c r="GZ20"/>
      <c r="HA20"/>
      <c r="HB20" s="6"/>
      <c r="HC20" s="6"/>
      <c r="HD20"/>
      <c r="HE20"/>
      <c r="HF20"/>
      <c r="HG20"/>
      <c r="HH20"/>
      <c r="HI20"/>
      <c r="HJ20"/>
      <c r="HK20"/>
      <c r="HL20"/>
      <c r="HM20" s="6"/>
      <c r="HN20" s="6"/>
      <c r="HO20"/>
      <c r="HP20"/>
      <c r="HQ20"/>
      <c r="HR20"/>
      <c r="HS20"/>
      <c r="HT20"/>
      <c r="HU20"/>
      <c r="HV20"/>
      <c r="HW20"/>
      <c r="HX20" s="6"/>
      <c r="HY20" s="6"/>
      <c r="HZ20"/>
      <c r="IA20"/>
      <c r="IB20"/>
      <c r="IC20"/>
      <c r="ID20"/>
      <c r="IE20"/>
      <c r="IF20"/>
      <c r="IG20"/>
      <c r="IH20"/>
      <c r="II20" s="6"/>
      <c r="IJ20" s="6"/>
      <c r="IK20"/>
      <c r="IL20"/>
      <c r="IM20"/>
      <c r="IN20"/>
      <c r="IO20"/>
      <c r="IP20"/>
      <c r="IQ20"/>
      <c r="IR20"/>
      <c r="IS20"/>
      <c r="IT20" s="6"/>
      <c r="IU20" s="6"/>
      <c r="IV20"/>
    </row>
    <row r="21" spans="1:256" s="5" customFormat="1" ht="12.75">
      <c r="A21" s="6">
        <v>51020</v>
      </c>
      <c r="B21" s="6" t="s">
        <v>16</v>
      </c>
      <c r="C21">
        <v>2920</v>
      </c>
      <c r="D21">
        <v>2936</v>
      </c>
      <c r="E21">
        <v>5856</v>
      </c>
      <c r="F21">
        <v>3</v>
      </c>
      <c r="G21">
        <v>1</v>
      </c>
      <c r="H21">
        <v>4</v>
      </c>
      <c r="I21">
        <v>2491</v>
      </c>
      <c r="J21">
        <v>2</v>
      </c>
      <c r="K21">
        <v>2.4</v>
      </c>
      <c r="L21"/>
      <c r="M21" s="6"/>
      <c r="N21"/>
      <c r="P21"/>
      <c r="Q21"/>
      <c r="R21"/>
      <c r="S21"/>
      <c r="T21"/>
      <c r="U21"/>
      <c r="V21"/>
      <c r="W21" s="6"/>
      <c r="X21" s="6"/>
      <c r="Y21"/>
      <c r="Z21"/>
      <c r="AA21"/>
      <c r="AB21"/>
      <c r="AC21"/>
      <c r="AD21"/>
      <c r="AE21"/>
      <c r="AF21"/>
      <c r="AG21"/>
      <c r="AH21" s="6"/>
      <c r="AI21" s="6"/>
      <c r="AJ21"/>
      <c r="AK21"/>
      <c r="AL21"/>
      <c r="AM21"/>
      <c r="AN21"/>
      <c r="AO21"/>
      <c r="AP21"/>
      <c r="AQ21"/>
      <c r="AR21"/>
      <c r="AS21" s="6"/>
      <c r="AT21" s="6"/>
      <c r="AU21"/>
      <c r="AV21"/>
      <c r="AW21"/>
      <c r="AX21"/>
      <c r="AY21"/>
      <c r="AZ21"/>
      <c r="BA21"/>
      <c r="BB21"/>
      <c r="BC21"/>
      <c r="BD21" s="6"/>
      <c r="BE21" s="6"/>
      <c r="BF21"/>
      <c r="BG21"/>
      <c r="BH21"/>
      <c r="BI21"/>
      <c r="BJ21"/>
      <c r="BK21"/>
      <c r="BL21"/>
      <c r="BM21"/>
      <c r="BN21"/>
      <c r="BO21" s="6"/>
      <c r="BP21" s="6"/>
      <c r="BQ21"/>
      <c r="BR21"/>
      <c r="BS21"/>
      <c r="BT21"/>
      <c r="BU21"/>
      <c r="BV21"/>
      <c r="BW21"/>
      <c r="BX21"/>
      <c r="BY21"/>
      <c r="BZ21" s="6"/>
      <c r="CA21" s="6"/>
      <c r="CB21"/>
      <c r="CC21"/>
      <c r="CD21"/>
      <c r="CE21"/>
      <c r="CF21"/>
      <c r="CG21"/>
      <c r="CH21"/>
      <c r="CI21"/>
      <c r="CJ21"/>
      <c r="CK21" s="6"/>
      <c r="CL21" s="6"/>
      <c r="CM21"/>
      <c r="CN21"/>
      <c r="CO21"/>
      <c r="CP21"/>
      <c r="CQ21"/>
      <c r="CR21"/>
      <c r="CS21"/>
      <c r="CT21"/>
      <c r="CU21"/>
      <c r="CV21" s="6"/>
      <c r="CW21" s="6"/>
      <c r="CX21"/>
      <c r="CY21"/>
      <c r="CZ21"/>
      <c r="DA21"/>
      <c r="DB21"/>
      <c r="DC21"/>
      <c r="DD21"/>
      <c r="DE21"/>
      <c r="DF21"/>
      <c r="DG21" s="6"/>
      <c r="DH21" s="6"/>
      <c r="DI21"/>
      <c r="DJ21"/>
      <c r="DK21"/>
      <c r="DL21"/>
      <c r="DM21"/>
      <c r="DN21"/>
      <c r="DO21"/>
      <c r="DP21"/>
      <c r="DQ21"/>
      <c r="DR21" s="6"/>
      <c r="DS21" s="6"/>
      <c r="DT21"/>
      <c r="DU21"/>
      <c r="DV21"/>
      <c r="DW21"/>
      <c r="DX21"/>
      <c r="DY21"/>
      <c r="DZ21"/>
      <c r="EA21"/>
      <c r="EB21"/>
      <c r="EC21" s="6"/>
      <c r="ED21" s="6"/>
      <c r="EE21"/>
      <c r="EF21"/>
      <c r="EG21"/>
      <c r="EH21"/>
      <c r="EI21"/>
      <c r="EJ21"/>
      <c r="EK21"/>
      <c r="EL21"/>
      <c r="EM21"/>
      <c r="EN21" s="6"/>
      <c r="EO21" s="6"/>
      <c r="EP21"/>
      <c r="EQ21"/>
      <c r="ER21"/>
      <c r="ES21"/>
      <c r="ET21"/>
      <c r="EU21"/>
      <c r="EV21"/>
      <c r="EW21"/>
      <c r="EX21"/>
      <c r="EY21" s="6"/>
      <c r="EZ21" s="6"/>
      <c r="FA21"/>
      <c r="FB21"/>
      <c r="FC21"/>
      <c r="FD21"/>
      <c r="FE21"/>
      <c r="FF21"/>
      <c r="FG21"/>
      <c r="FH21"/>
      <c r="FI21"/>
      <c r="FJ21" s="6"/>
      <c r="FK21" s="6"/>
      <c r="FL21"/>
      <c r="FM21"/>
      <c r="FN21"/>
      <c r="FO21"/>
      <c r="FP21"/>
      <c r="FQ21"/>
      <c r="FR21"/>
      <c r="FS21"/>
      <c r="FT21"/>
      <c r="FU21" s="6"/>
      <c r="FV21" s="6"/>
      <c r="FW21"/>
      <c r="FX21"/>
      <c r="FY21"/>
      <c r="FZ21"/>
      <c r="GA21"/>
      <c r="GB21"/>
      <c r="GC21"/>
      <c r="GD21"/>
      <c r="GE21"/>
      <c r="GF21" s="6"/>
      <c r="GG21" s="6"/>
      <c r="GH21"/>
      <c r="GI21"/>
      <c r="GJ21"/>
      <c r="GK21"/>
      <c r="GL21"/>
      <c r="GM21"/>
      <c r="GN21"/>
      <c r="GO21"/>
      <c r="GP21"/>
      <c r="GQ21" s="6"/>
      <c r="GR21" s="6"/>
      <c r="GS21"/>
      <c r="GT21"/>
      <c r="GU21"/>
      <c r="GV21"/>
      <c r="GW21"/>
      <c r="GX21"/>
      <c r="GY21"/>
      <c r="GZ21"/>
      <c r="HA21"/>
      <c r="HB21" s="6"/>
      <c r="HC21" s="6"/>
      <c r="HD21"/>
      <c r="HE21"/>
      <c r="HF21"/>
      <c r="HG21"/>
      <c r="HH21"/>
      <c r="HI21"/>
      <c r="HJ21"/>
      <c r="HK21"/>
      <c r="HL21"/>
      <c r="HM21" s="6"/>
      <c r="HN21" s="6"/>
      <c r="HO21"/>
      <c r="HP21"/>
      <c r="HQ21"/>
      <c r="HR21"/>
      <c r="HS21"/>
      <c r="HT21"/>
      <c r="HU21"/>
      <c r="HV21"/>
      <c r="HW21"/>
      <c r="HX21" s="6"/>
      <c r="HY21" s="6"/>
      <c r="HZ21"/>
      <c r="IA21"/>
      <c r="IB21"/>
      <c r="IC21"/>
      <c r="ID21"/>
      <c r="IE21"/>
      <c r="IF21"/>
      <c r="IG21"/>
      <c r="IH21"/>
      <c r="II21" s="6"/>
      <c r="IJ21" s="6"/>
      <c r="IK21"/>
      <c r="IL21"/>
      <c r="IM21"/>
      <c r="IN21"/>
      <c r="IO21"/>
      <c r="IP21"/>
      <c r="IQ21"/>
      <c r="IR21"/>
      <c r="IS21"/>
      <c r="IT21" s="6"/>
      <c r="IU21" s="6"/>
      <c r="IV21"/>
    </row>
    <row r="22" spans="1:256" s="5" customFormat="1" ht="12.75">
      <c r="A22" s="6">
        <v>51021</v>
      </c>
      <c r="B22" s="6" t="s">
        <v>17</v>
      </c>
      <c r="C22">
        <v>1686</v>
      </c>
      <c r="D22">
        <v>1762</v>
      </c>
      <c r="E22">
        <v>3448</v>
      </c>
      <c r="F22">
        <v>15</v>
      </c>
      <c r="G22">
        <v>9</v>
      </c>
      <c r="H22">
        <v>24</v>
      </c>
      <c r="I22">
        <v>1495</v>
      </c>
      <c r="J22">
        <v>6</v>
      </c>
      <c r="K22">
        <v>2.3</v>
      </c>
      <c r="L22"/>
      <c r="M22" s="6"/>
      <c r="N22"/>
      <c r="P22"/>
      <c r="Q22"/>
      <c r="R22"/>
      <c r="S22"/>
      <c r="T22"/>
      <c r="U22"/>
      <c r="V22"/>
      <c r="W22" s="6"/>
      <c r="X22" s="6"/>
      <c r="Y22"/>
      <c r="Z22"/>
      <c r="AA22"/>
      <c r="AB22"/>
      <c r="AC22"/>
      <c r="AD22"/>
      <c r="AE22"/>
      <c r="AF22"/>
      <c r="AG22"/>
      <c r="AH22" s="6"/>
      <c r="AI22" s="6"/>
      <c r="AJ22"/>
      <c r="AK22"/>
      <c r="AL22"/>
      <c r="AM22"/>
      <c r="AN22"/>
      <c r="AO22"/>
      <c r="AP22"/>
      <c r="AQ22"/>
      <c r="AR22"/>
      <c r="AS22" s="6"/>
      <c r="AT22" s="6"/>
      <c r="AU22"/>
      <c r="AV22"/>
      <c r="AW22"/>
      <c r="AX22"/>
      <c r="AY22"/>
      <c r="AZ22"/>
      <c r="BA22"/>
      <c r="BB22"/>
      <c r="BC22"/>
      <c r="BD22" s="6"/>
      <c r="BE22" s="6"/>
      <c r="BF22"/>
      <c r="BG22"/>
      <c r="BH22"/>
      <c r="BI22"/>
      <c r="BJ22"/>
      <c r="BK22"/>
      <c r="BL22"/>
      <c r="BM22"/>
      <c r="BN22"/>
      <c r="BO22" s="6"/>
      <c r="BP22" s="6"/>
      <c r="BQ22"/>
      <c r="BR22"/>
      <c r="BS22"/>
      <c r="BT22"/>
      <c r="BU22"/>
      <c r="BV22"/>
      <c r="BW22"/>
      <c r="BX22"/>
      <c r="BY22"/>
      <c r="BZ22" s="6"/>
      <c r="CA22" s="6"/>
      <c r="CB22"/>
      <c r="CC22"/>
      <c r="CD22"/>
      <c r="CE22"/>
      <c r="CF22"/>
      <c r="CG22"/>
      <c r="CH22"/>
      <c r="CI22"/>
      <c r="CJ22"/>
      <c r="CK22" s="6"/>
      <c r="CL22" s="6"/>
      <c r="CM22"/>
      <c r="CN22"/>
      <c r="CO22"/>
      <c r="CP22"/>
      <c r="CQ22"/>
      <c r="CR22"/>
      <c r="CS22"/>
      <c r="CT22"/>
      <c r="CU22"/>
      <c r="CV22" s="6"/>
      <c r="CW22" s="6"/>
      <c r="CX22"/>
      <c r="CY22"/>
      <c r="CZ22"/>
      <c r="DA22"/>
      <c r="DB22"/>
      <c r="DC22"/>
      <c r="DD22"/>
      <c r="DE22"/>
      <c r="DF22"/>
      <c r="DG22" s="6"/>
      <c r="DH22" s="6"/>
      <c r="DI22"/>
      <c r="DJ22"/>
      <c r="DK22"/>
      <c r="DL22"/>
      <c r="DM22"/>
      <c r="DN22"/>
      <c r="DO22"/>
      <c r="DP22"/>
      <c r="DQ22"/>
      <c r="DR22" s="6"/>
      <c r="DS22" s="6"/>
      <c r="DT22"/>
      <c r="DU22"/>
      <c r="DV22"/>
      <c r="DW22"/>
      <c r="DX22"/>
      <c r="DY22"/>
      <c r="DZ22"/>
      <c r="EA22"/>
      <c r="EB22"/>
      <c r="EC22" s="6"/>
      <c r="ED22" s="6"/>
      <c r="EE22"/>
      <c r="EF22"/>
      <c r="EG22"/>
      <c r="EH22"/>
      <c r="EI22"/>
      <c r="EJ22"/>
      <c r="EK22"/>
      <c r="EL22"/>
      <c r="EM22"/>
      <c r="EN22" s="6"/>
      <c r="EO22" s="6"/>
      <c r="EP22"/>
      <c r="EQ22"/>
      <c r="ER22"/>
      <c r="ES22"/>
      <c r="ET22"/>
      <c r="EU22"/>
      <c r="EV22"/>
      <c r="EW22"/>
      <c r="EX22"/>
      <c r="EY22" s="6"/>
      <c r="EZ22" s="6"/>
      <c r="FA22"/>
      <c r="FB22"/>
      <c r="FC22"/>
      <c r="FD22"/>
      <c r="FE22"/>
      <c r="FF22"/>
      <c r="FG22"/>
      <c r="FH22"/>
      <c r="FI22"/>
      <c r="FJ22" s="6"/>
      <c r="FK22" s="6"/>
      <c r="FL22"/>
      <c r="FM22"/>
      <c r="FN22"/>
      <c r="FO22"/>
      <c r="FP22"/>
      <c r="FQ22"/>
      <c r="FR22"/>
      <c r="FS22"/>
      <c r="FT22"/>
      <c r="FU22" s="6"/>
      <c r="FV22" s="6"/>
      <c r="FW22"/>
      <c r="FX22"/>
      <c r="FY22"/>
      <c r="FZ22"/>
      <c r="GA22"/>
      <c r="GB22"/>
      <c r="GC22"/>
      <c r="GD22"/>
      <c r="GE22"/>
      <c r="GF22" s="6"/>
      <c r="GG22" s="6"/>
      <c r="GH22"/>
      <c r="GI22"/>
      <c r="GJ22"/>
      <c r="GK22"/>
      <c r="GL22"/>
      <c r="GM22"/>
      <c r="GN22"/>
      <c r="GO22"/>
      <c r="GP22"/>
      <c r="GQ22" s="6"/>
      <c r="GR22" s="6"/>
      <c r="GS22"/>
      <c r="GT22"/>
      <c r="GU22"/>
      <c r="GV22"/>
      <c r="GW22"/>
      <c r="GX22"/>
      <c r="GY22"/>
      <c r="GZ22"/>
      <c r="HA22"/>
      <c r="HB22" s="6"/>
      <c r="HC22" s="6"/>
      <c r="HD22"/>
      <c r="HE22"/>
      <c r="HF22"/>
      <c r="HG22"/>
      <c r="HH22"/>
      <c r="HI22"/>
      <c r="HJ22"/>
      <c r="HK22"/>
      <c r="HL22"/>
      <c r="HM22" s="6"/>
      <c r="HN22" s="6"/>
      <c r="HO22"/>
      <c r="HP22"/>
      <c r="HQ22"/>
      <c r="HR22"/>
      <c r="HS22"/>
      <c r="HT22"/>
      <c r="HU22"/>
      <c r="HV22"/>
      <c r="HW22"/>
      <c r="HX22" s="6"/>
      <c r="HY22" s="6"/>
      <c r="HZ22"/>
      <c r="IA22"/>
      <c r="IB22"/>
      <c r="IC22"/>
      <c r="ID22"/>
      <c r="IE22"/>
      <c r="IF22"/>
      <c r="IG22"/>
      <c r="IH22"/>
      <c r="II22" s="6"/>
      <c r="IJ22" s="6"/>
      <c r="IK22"/>
      <c r="IL22"/>
      <c r="IM22"/>
      <c r="IN22"/>
      <c r="IO22"/>
      <c r="IP22"/>
      <c r="IQ22"/>
      <c r="IR22"/>
      <c r="IS22"/>
      <c r="IT22" s="6"/>
      <c r="IU22" s="6"/>
      <c r="IV22"/>
    </row>
    <row r="23" spans="1:256" s="5" customFormat="1" ht="12.75">
      <c r="A23" s="6">
        <v>51022</v>
      </c>
      <c r="B23" s="6" t="s">
        <v>18</v>
      </c>
      <c r="C23">
        <v>1649</v>
      </c>
      <c r="D23">
        <v>1765</v>
      </c>
      <c r="E23">
        <v>3414</v>
      </c>
      <c r="F23">
        <v>0</v>
      </c>
      <c r="G23">
        <v>0</v>
      </c>
      <c r="H23">
        <v>0</v>
      </c>
      <c r="I23">
        <v>1335</v>
      </c>
      <c r="J23">
        <v>0</v>
      </c>
      <c r="K23">
        <v>2.6</v>
      </c>
      <c r="L23"/>
      <c r="M23" s="6"/>
      <c r="N23"/>
      <c r="P23"/>
      <c r="Q23"/>
      <c r="R23"/>
      <c r="S23"/>
      <c r="T23"/>
      <c r="U23"/>
      <c r="V23"/>
      <c r="W23" s="6"/>
      <c r="X23" s="6"/>
      <c r="Y23"/>
      <c r="Z23"/>
      <c r="AA23"/>
      <c r="AB23"/>
      <c r="AC23"/>
      <c r="AD23"/>
      <c r="AE23"/>
      <c r="AF23"/>
      <c r="AG23"/>
      <c r="AH23" s="6"/>
      <c r="AI23" s="6"/>
      <c r="AJ23"/>
      <c r="AK23"/>
      <c r="AL23"/>
      <c r="AM23"/>
      <c r="AN23"/>
      <c r="AO23"/>
      <c r="AP23"/>
      <c r="AQ23"/>
      <c r="AR23"/>
      <c r="AS23" s="6"/>
      <c r="AT23" s="6"/>
      <c r="AU23"/>
      <c r="AV23"/>
      <c r="AW23"/>
      <c r="AX23"/>
      <c r="AY23"/>
      <c r="AZ23"/>
      <c r="BA23"/>
      <c r="BB23"/>
      <c r="BC23"/>
      <c r="BD23" s="6"/>
      <c r="BE23" s="6"/>
      <c r="BF23"/>
      <c r="BG23"/>
      <c r="BH23"/>
      <c r="BI23"/>
      <c r="BJ23"/>
      <c r="BK23"/>
      <c r="BL23"/>
      <c r="BM23"/>
      <c r="BN23"/>
      <c r="BO23" s="6"/>
      <c r="BP23" s="6"/>
      <c r="BQ23"/>
      <c r="BR23"/>
      <c r="BS23"/>
      <c r="BT23"/>
      <c r="BU23"/>
      <c r="BV23"/>
      <c r="BW23"/>
      <c r="BX23"/>
      <c r="BY23"/>
      <c r="BZ23" s="6"/>
      <c r="CA23" s="6"/>
      <c r="CB23"/>
      <c r="CC23"/>
      <c r="CD23"/>
      <c r="CE23"/>
      <c r="CF23"/>
      <c r="CG23"/>
      <c r="CH23"/>
      <c r="CI23"/>
      <c r="CJ23"/>
      <c r="CK23" s="6"/>
      <c r="CL23" s="6"/>
      <c r="CM23"/>
      <c r="CN23"/>
      <c r="CO23"/>
      <c r="CP23"/>
      <c r="CQ23"/>
      <c r="CR23"/>
      <c r="CS23"/>
      <c r="CT23"/>
      <c r="CU23"/>
      <c r="CV23" s="6"/>
      <c r="CW23" s="6"/>
      <c r="CX23"/>
      <c r="CY23"/>
      <c r="CZ23"/>
      <c r="DA23"/>
      <c r="DB23"/>
      <c r="DC23"/>
      <c r="DD23"/>
      <c r="DE23"/>
      <c r="DF23"/>
      <c r="DG23" s="6"/>
      <c r="DH23" s="6"/>
      <c r="DI23"/>
      <c r="DJ23"/>
      <c r="DK23"/>
      <c r="DL23"/>
      <c r="DM23"/>
      <c r="DN23"/>
      <c r="DO23"/>
      <c r="DP23"/>
      <c r="DQ23"/>
      <c r="DR23" s="6"/>
      <c r="DS23" s="6"/>
      <c r="DT23"/>
      <c r="DU23"/>
      <c r="DV23"/>
      <c r="DW23"/>
      <c r="DX23"/>
      <c r="DY23"/>
      <c r="DZ23"/>
      <c r="EA23"/>
      <c r="EB23"/>
      <c r="EC23" s="6"/>
      <c r="ED23" s="6"/>
      <c r="EE23"/>
      <c r="EF23"/>
      <c r="EG23"/>
      <c r="EH23"/>
      <c r="EI23"/>
      <c r="EJ23"/>
      <c r="EK23"/>
      <c r="EL23"/>
      <c r="EM23"/>
      <c r="EN23" s="6"/>
      <c r="EO23" s="6"/>
      <c r="EP23"/>
      <c r="EQ23"/>
      <c r="ER23"/>
      <c r="ES23"/>
      <c r="ET23"/>
      <c r="EU23"/>
      <c r="EV23"/>
      <c r="EW23"/>
      <c r="EX23"/>
      <c r="EY23" s="6"/>
      <c r="EZ23" s="6"/>
      <c r="FA23"/>
      <c r="FB23"/>
      <c r="FC23"/>
      <c r="FD23"/>
      <c r="FE23"/>
      <c r="FF23"/>
      <c r="FG23"/>
      <c r="FH23"/>
      <c r="FI23"/>
      <c r="FJ23" s="6"/>
      <c r="FK23" s="6"/>
      <c r="FL23"/>
      <c r="FM23"/>
      <c r="FN23"/>
      <c r="FO23"/>
      <c r="FP23"/>
      <c r="FQ23"/>
      <c r="FR23"/>
      <c r="FS23"/>
      <c r="FT23"/>
      <c r="FU23" s="6"/>
      <c r="FV23" s="6"/>
      <c r="FW23"/>
      <c r="FX23"/>
      <c r="FY23"/>
      <c r="FZ23"/>
      <c r="GA23"/>
      <c r="GB23"/>
      <c r="GC23"/>
      <c r="GD23"/>
      <c r="GE23"/>
      <c r="GF23" s="6"/>
      <c r="GG23" s="6"/>
      <c r="GH23"/>
      <c r="GI23"/>
      <c r="GJ23"/>
      <c r="GK23"/>
      <c r="GL23"/>
      <c r="GM23"/>
      <c r="GN23"/>
      <c r="GO23"/>
      <c r="GP23"/>
      <c r="GQ23" s="6"/>
      <c r="GR23" s="6"/>
      <c r="GS23"/>
      <c r="GT23"/>
      <c r="GU23"/>
      <c r="GV23"/>
      <c r="GW23"/>
      <c r="GX23"/>
      <c r="GY23"/>
      <c r="GZ23"/>
      <c r="HA23"/>
      <c r="HB23" s="6"/>
      <c r="HC23" s="6"/>
      <c r="HD23"/>
      <c r="HE23"/>
      <c r="HF23"/>
      <c r="HG23"/>
      <c r="HH23"/>
      <c r="HI23"/>
      <c r="HJ23"/>
      <c r="HK23"/>
      <c r="HL23"/>
      <c r="HM23" s="6"/>
      <c r="HN23" s="6"/>
      <c r="HO23"/>
      <c r="HP23"/>
      <c r="HQ23"/>
      <c r="HR23"/>
      <c r="HS23"/>
      <c r="HT23"/>
      <c r="HU23"/>
      <c r="HV23"/>
      <c r="HW23"/>
      <c r="HX23" s="6"/>
      <c r="HY23" s="6"/>
      <c r="HZ23"/>
      <c r="IA23"/>
      <c r="IB23"/>
      <c r="IC23"/>
      <c r="ID23"/>
      <c r="IE23"/>
      <c r="IF23"/>
      <c r="IG23"/>
      <c r="IH23"/>
      <c r="II23" s="6"/>
      <c r="IJ23" s="6"/>
      <c r="IK23"/>
      <c r="IL23"/>
      <c r="IM23"/>
      <c r="IN23"/>
      <c r="IO23"/>
      <c r="IP23"/>
      <c r="IQ23"/>
      <c r="IR23"/>
      <c r="IS23"/>
      <c r="IT23" s="6"/>
      <c r="IU23" s="6"/>
      <c r="IV23"/>
    </row>
    <row r="24" spans="1:256" s="5" customFormat="1" ht="12.75">
      <c r="A24" s="6">
        <v>51023</v>
      </c>
      <c r="B24" s="6" t="s">
        <v>19</v>
      </c>
      <c r="C24">
        <v>280</v>
      </c>
      <c r="D24">
        <v>252</v>
      </c>
      <c r="E24">
        <v>532</v>
      </c>
      <c r="F24">
        <v>0</v>
      </c>
      <c r="G24">
        <v>0</v>
      </c>
      <c r="H24">
        <v>0</v>
      </c>
      <c r="I24">
        <v>308</v>
      </c>
      <c r="J24">
        <v>0</v>
      </c>
      <c r="K24">
        <v>1.7</v>
      </c>
      <c r="L24"/>
      <c r="M24" s="6"/>
      <c r="N24"/>
      <c r="P24"/>
      <c r="Q24"/>
      <c r="R24"/>
      <c r="S24"/>
      <c r="T24"/>
      <c r="U24"/>
      <c r="V24"/>
      <c r="W24" s="6"/>
      <c r="X24" s="6"/>
      <c r="Y24"/>
      <c r="Z24"/>
      <c r="AA24"/>
      <c r="AB24"/>
      <c r="AC24"/>
      <c r="AD24"/>
      <c r="AE24"/>
      <c r="AF24"/>
      <c r="AG24"/>
      <c r="AH24" s="6"/>
      <c r="AI24" s="6"/>
      <c r="AJ24"/>
      <c r="AK24"/>
      <c r="AL24"/>
      <c r="AM24"/>
      <c r="AN24"/>
      <c r="AO24"/>
      <c r="AP24"/>
      <c r="AQ24"/>
      <c r="AR24"/>
      <c r="AS24" s="6"/>
      <c r="AT24" s="6"/>
      <c r="AU24"/>
      <c r="AV24"/>
      <c r="AW24"/>
      <c r="AX24"/>
      <c r="AY24"/>
      <c r="AZ24"/>
      <c r="BA24"/>
      <c r="BB24"/>
      <c r="BC24"/>
      <c r="BD24" s="6"/>
      <c r="BE24" s="6"/>
      <c r="BF24"/>
      <c r="BG24"/>
      <c r="BH24"/>
      <c r="BI24"/>
      <c r="BJ24"/>
      <c r="BK24"/>
      <c r="BL24"/>
      <c r="BM24"/>
      <c r="BN24"/>
      <c r="BO24" s="6"/>
      <c r="BP24" s="6"/>
      <c r="BQ24"/>
      <c r="BR24"/>
      <c r="BS24"/>
      <c r="BT24"/>
      <c r="BU24"/>
      <c r="BV24"/>
      <c r="BW24"/>
      <c r="BX24"/>
      <c r="BY24"/>
      <c r="BZ24" s="6"/>
      <c r="CA24" s="6"/>
      <c r="CB24"/>
      <c r="CC24"/>
      <c r="CD24"/>
      <c r="CE24"/>
      <c r="CF24"/>
      <c r="CG24"/>
      <c r="CH24"/>
      <c r="CI24"/>
      <c r="CJ24"/>
      <c r="CK24" s="6"/>
      <c r="CL24" s="6"/>
      <c r="CM24"/>
      <c r="CN24"/>
      <c r="CO24"/>
      <c r="CP24"/>
      <c r="CQ24"/>
      <c r="CR24"/>
      <c r="CS24"/>
      <c r="CT24"/>
      <c r="CU24"/>
      <c r="CV24" s="6"/>
      <c r="CW24" s="6"/>
      <c r="CX24"/>
      <c r="CY24"/>
      <c r="CZ24"/>
      <c r="DA24"/>
      <c r="DB24"/>
      <c r="DC24"/>
      <c r="DD24"/>
      <c r="DE24"/>
      <c r="DF24"/>
      <c r="DG24" s="6"/>
      <c r="DH24" s="6"/>
      <c r="DI24"/>
      <c r="DJ24"/>
      <c r="DK24"/>
      <c r="DL24"/>
      <c r="DM24"/>
      <c r="DN24"/>
      <c r="DO24"/>
      <c r="DP24"/>
      <c r="DQ24"/>
      <c r="DR24" s="6"/>
      <c r="DS24" s="6"/>
      <c r="DT24"/>
      <c r="DU24"/>
      <c r="DV24"/>
      <c r="DW24"/>
      <c r="DX24"/>
      <c r="DY24"/>
      <c r="DZ24"/>
      <c r="EA24"/>
      <c r="EB24"/>
      <c r="EC24" s="6"/>
      <c r="ED24" s="6"/>
      <c r="EE24"/>
      <c r="EF24"/>
      <c r="EG24"/>
      <c r="EH24"/>
      <c r="EI24"/>
      <c r="EJ24"/>
      <c r="EK24"/>
      <c r="EL24"/>
      <c r="EM24"/>
      <c r="EN24" s="6"/>
      <c r="EO24" s="6"/>
      <c r="EP24"/>
      <c r="EQ24"/>
      <c r="ER24"/>
      <c r="ES24"/>
      <c r="ET24"/>
      <c r="EU24"/>
      <c r="EV24"/>
      <c r="EW24"/>
      <c r="EX24"/>
      <c r="EY24" s="6"/>
      <c r="EZ24" s="6"/>
      <c r="FA24"/>
      <c r="FB24"/>
      <c r="FC24"/>
      <c r="FD24"/>
      <c r="FE24"/>
      <c r="FF24"/>
      <c r="FG24"/>
      <c r="FH24"/>
      <c r="FI24"/>
      <c r="FJ24" s="6"/>
      <c r="FK24" s="6"/>
      <c r="FL24"/>
      <c r="FM24"/>
      <c r="FN24"/>
      <c r="FO24"/>
      <c r="FP24"/>
      <c r="FQ24"/>
      <c r="FR24"/>
      <c r="FS24"/>
      <c r="FT24"/>
      <c r="FU24" s="6"/>
      <c r="FV24" s="6"/>
      <c r="FW24"/>
      <c r="FX24"/>
      <c r="FY24"/>
      <c r="FZ24"/>
      <c r="GA24"/>
      <c r="GB24"/>
      <c r="GC24"/>
      <c r="GD24"/>
      <c r="GE24"/>
      <c r="GF24" s="6"/>
      <c r="GG24" s="6"/>
      <c r="GH24"/>
      <c r="GI24"/>
      <c r="GJ24"/>
      <c r="GK24"/>
      <c r="GL24"/>
      <c r="GM24"/>
      <c r="GN24"/>
      <c r="GO24"/>
      <c r="GP24"/>
      <c r="GQ24" s="6"/>
      <c r="GR24" s="6"/>
      <c r="GS24"/>
      <c r="GT24"/>
      <c r="GU24"/>
      <c r="GV24"/>
      <c r="GW24"/>
      <c r="GX24"/>
      <c r="GY24"/>
      <c r="GZ24"/>
      <c r="HA24"/>
      <c r="HB24" s="6"/>
      <c r="HC24" s="6"/>
      <c r="HD24"/>
      <c r="HE24"/>
      <c r="HF24"/>
      <c r="HG24"/>
      <c r="HH24"/>
      <c r="HI24"/>
      <c r="HJ24"/>
      <c r="HK24"/>
      <c r="HL24"/>
      <c r="HM24" s="6"/>
      <c r="HN24" s="6"/>
      <c r="HO24"/>
      <c r="HP24"/>
      <c r="HQ24"/>
      <c r="HR24"/>
      <c r="HS24"/>
      <c r="HT24"/>
      <c r="HU24"/>
      <c r="HV24"/>
      <c r="HW24"/>
      <c r="HX24" s="6"/>
      <c r="HY24" s="6"/>
      <c r="HZ24"/>
      <c r="IA24"/>
      <c r="IB24"/>
      <c r="IC24"/>
      <c r="ID24"/>
      <c r="IE24"/>
      <c r="IF24"/>
      <c r="IG24"/>
      <c r="IH24"/>
      <c r="II24" s="6"/>
      <c r="IJ24" s="6"/>
      <c r="IK24"/>
      <c r="IL24"/>
      <c r="IM24"/>
      <c r="IN24"/>
      <c r="IO24"/>
      <c r="IP24"/>
      <c r="IQ24"/>
      <c r="IR24"/>
      <c r="IS24"/>
      <c r="IT24" s="6"/>
      <c r="IU24" s="6"/>
      <c r="IV24"/>
    </row>
    <row r="25" spans="1:14" ht="12.75">
      <c r="A25" s="6">
        <v>51024</v>
      </c>
      <c r="B25" s="6" t="s">
        <v>20</v>
      </c>
      <c r="C25">
        <v>852</v>
      </c>
      <c r="D25">
        <v>866</v>
      </c>
      <c r="E25">
        <v>1718</v>
      </c>
      <c r="F25">
        <v>0</v>
      </c>
      <c r="G25">
        <v>0</v>
      </c>
      <c r="H25">
        <v>0</v>
      </c>
      <c r="I25">
        <v>746</v>
      </c>
      <c r="J25">
        <v>0</v>
      </c>
      <c r="K25">
        <v>2.3</v>
      </c>
      <c r="L25" s="5"/>
      <c r="M25" s="5"/>
      <c r="N25"/>
    </row>
    <row r="26" spans="1:14" ht="12.75">
      <c r="A26" s="6">
        <v>51025</v>
      </c>
      <c r="B26" s="6" t="s">
        <v>21</v>
      </c>
      <c r="C26">
        <v>4203</v>
      </c>
      <c r="D26">
        <v>4460</v>
      </c>
      <c r="E26">
        <v>8663</v>
      </c>
      <c r="F26">
        <v>21</v>
      </c>
      <c r="G26">
        <v>42</v>
      </c>
      <c r="H26">
        <v>63</v>
      </c>
      <c r="I26">
        <v>3561</v>
      </c>
      <c r="J26">
        <v>7</v>
      </c>
      <c r="K26">
        <v>2.4</v>
      </c>
      <c r="L26" s="5"/>
      <c r="M26" s="5"/>
      <c r="N26"/>
    </row>
    <row r="27" spans="1:14" ht="12.75">
      <c r="A27" s="6">
        <v>51026</v>
      </c>
      <c r="B27" s="6" t="s">
        <v>22</v>
      </c>
      <c r="C27">
        <v>11894</v>
      </c>
      <c r="D27">
        <v>12380</v>
      </c>
      <c r="E27">
        <v>24274</v>
      </c>
      <c r="F27">
        <v>82</v>
      </c>
      <c r="G27">
        <v>53</v>
      </c>
      <c r="H27">
        <v>135</v>
      </c>
      <c r="I27">
        <v>10221</v>
      </c>
      <c r="J27">
        <v>10</v>
      </c>
      <c r="K27">
        <v>2.4</v>
      </c>
      <c r="L27" s="5"/>
      <c r="M27" s="5"/>
      <c r="N27"/>
    </row>
    <row r="28" spans="1:14" ht="12.75">
      <c r="A28" s="6">
        <v>51027</v>
      </c>
      <c r="B28" s="6" t="s">
        <v>23</v>
      </c>
      <c r="C28">
        <v>442</v>
      </c>
      <c r="D28">
        <v>424</v>
      </c>
      <c r="E28">
        <v>866</v>
      </c>
      <c r="F28">
        <v>2</v>
      </c>
      <c r="G28">
        <v>0</v>
      </c>
      <c r="H28">
        <v>2</v>
      </c>
      <c r="I28">
        <v>380</v>
      </c>
      <c r="J28">
        <v>1</v>
      </c>
      <c r="K28">
        <v>2.3</v>
      </c>
      <c r="L28" s="5"/>
      <c r="M28" s="5"/>
      <c r="N28"/>
    </row>
    <row r="29" spans="1:14" ht="12.75">
      <c r="A29" s="6">
        <v>51030</v>
      </c>
      <c r="B29" s="6" t="s">
        <v>24</v>
      </c>
      <c r="C29">
        <v>1511</v>
      </c>
      <c r="D29">
        <v>1543</v>
      </c>
      <c r="E29">
        <v>3054</v>
      </c>
      <c r="F29">
        <v>2</v>
      </c>
      <c r="G29">
        <v>4</v>
      </c>
      <c r="H29">
        <v>6</v>
      </c>
      <c r="I29">
        <v>1341</v>
      </c>
      <c r="J29">
        <v>3</v>
      </c>
      <c r="K29">
        <v>2.3</v>
      </c>
      <c r="L29" s="5"/>
      <c r="M29" s="5"/>
      <c r="N29"/>
    </row>
    <row r="30" spans="1:14" ht="12.75">
      <c r="A30" s="6">
        <v>51031</v>
      </c>
      <c r="B30" s="6" t="s">
        <v>25</v>
      </c>
      <c r="C30">
        <v>2983</v>
      </c>
      <c r="D30">
        <v>2996</v>
      </c>
      <c r="E30">
        <v>5979</v>
      </c>
      <c r="F30">
        <v>83</v>
      </c>
      <c r="G30">
        <v>32</v>
      </c>
      <c r="H30">
        <v>115</v>
      </c>
      <c r="I30">
        <v>2614</v>
      </c>
      <c r="J30">
        <v>13</v>
      </c>
      <c r="K30">
        <v>2.3</v>
      </c>
      <c r="L30" s="5"/>
      <c r="M30" s="5"/>
      <c r="N30"/>
    </row>
    <row r="31" spans="1:14" ht="12.75">
      <c r="A31" s="6">
        <v>51033</v>
      </c>
      <c r="B31" s="6" t="s">
        <v>26</v>
      </c>
      <c r="C31">
        <v>7909</v>
      </c>
      <c r="D31">
        <v>8853</v>
      </c>
      <c r="E31">
        <v>16762</v>
      </c>
      <c r="F31">
        <v>49</v>
      </c>
      <c r="G31">
        <v>36</v>
      </c>
      <c r="H31">
        <v>85</v>
      </c>
      <c r="I31">
        <v>7414</v>
      </c>
      <c r="J31">
        <v>9</v>
      </c>
      <c r="K31">
        <v>2.3</v>
      </c>
      <c r="L31" s="5"/>
      <c r="M31" s="5"/>
      <c r="N31"/>
    </row>
    <row r="32" spans="1:14" ht="12.75">
      <c r="A32" s="6">
        <v>51034</v>
      </c>
      <c r="B32" s="6" t="s">
        <v>27</v>
      </c>
      <c r="C32">
        <v>7561</v>
      </c>
      <c r="D32">
        <v>8091</v>
      </c>
      <c r="E32">
        <v>15652</v>
      </c>
      <c r="F32">
        <v>50</v>
      </c>
      <c r="G32">
        <v>29</v>
      </c>
      <c r="H32">
        <v>79</v>
      </c>
      <c r="I32">
        <v>6919</v>
      </c>
      <c r="J32">
        <v>16</v>
      </c>
      <c r="K32">
        <v>2.3</v>
      </c>
      <c r="L32" s="5"/>
      <c r="M32" s="5"/>
      <c r="N32"/>
    </row>
    <row r="33" spans="1:14" ht="12.75">
      <c r="A33" s="6">
        <v>51035</v>
      </c>
      <c r="B33" s="6" t="s">
        <v>28</v>
      </c>
      <c r="C33">
        <v>604</v>
      </c>
      <c r="D33">
        <v>626</v>
      </c>
      <c r="E33">
        <v>1230</v>
      </c>
      <c r="F33">
        <v>22</v>
      </c>
      <c r="G33">
        <v>4</v>
      </c>
      <c r="H33">
        <v>26</v>
      </c>
      <c r="I33">
        <v>546</v>
      </c>
      <c r="J33">
        <v>4</v>
      </c>
      <c r="K33">
        <v>2.3</v>
      </c>
      <c r="L33" s="5"/>
      <c r="M33" s="5"/>
      <c r="N33"/>
    </row>
    <row r="34" spans="1:14" ht="12.75">
      <c r="A34" s="6">
        <v>51037</v>
      </c>
      <c r="B34" s="6" t="s">
        <v>29</v>
      </c>
      <c r="C34">
        <v>3155</v>
      </c>
      <c r="D34">
        <v>3210</v>
      </c>
      <c r="E34">
        <v>6365</v>
      </c>
      <c r="F34">
        <v>21</v>
      </c>
      <c r="G34">
        <v>8</v>
      </c>
      <c r="H34">
        <v>29</v>
      </c>
      <c r="I34">
        <v>2720</v>
      </c>
      <c r="J34">
        <v>7</v>
      </c>
      <c r="K34">
        <v>2.3</v>
      </c>
      <c r="L34" s="5"/>
      <c r="M34" s="5"/>
      <c r="N34"/>
    </row>
    <row r="35" spans="1:14" ht="12.75">
      <c r="A35" s="6">
        <v>51038</v>
      </c>
      <c r="B35" s="6" t="s">
        <v>30</v>
      </c>
      <c r="C35">
        <v>516</v>
      </c>
      <c r="D35">
        <v>468</v>
      </c>
      <c r="E35">
        <v>984</v>
      </c>
      <c r="F35">
        <v>15</v>
      </c>
      <c r="G35">
        <v>0</v>
      </c>
      <c r="H35">
        <v>15</v>
      </c>
      <c r="I35">
        <v>506</v>
      </c>
      <c r="J35">
        <v>3</v>
      </c>
      <c r="K35" s="30">
        <v>1.9</v>
      </c>
      <c r="L35" s="5"/>
      <c r="M35" s="5"/>
      <c r="N35"/>
    </row>
    <row r="36" spans="1:14" ht="12.75">
      <c r="A36" s="6">
        <v>51039</v>
      </c>
      <c r="B36" s="6" t="s">
        <v>31</v>
      </c>
      <c r="C36">
        <v>6044</v>
      </c>
      <c r="D36">
        <v>6189</v>
      </c>
      <c r="E36">
        <v>12233</v>
      </c>
      <c r="F36">
        <v>2</v>
      </c>
      <c r="G36">
        <v>24</v>
      </c>
      <c r="H36">
        <v>26</v>
      </c>
      <c r="I36">
        <v>5121</v>
      </c>
      <c r="J36">
        <v>5</v>
      </c>
      <c r="K36">
        <v>2.4</v>
      </c>
      <c r="L36" s="5"/>
      <c r="M36" s="5"/>
      <c r="N36"/>
    </row>
    <row r="37" spans="1:14" ht="12.75">
      <c r="A37" s="6">
        <v>51040</v>
      </c>
      <c r="B37" s="6" t="s">
        <v>295</v>
      </c>
      <c r="C37">
        <v>4878</v>
      </c>
      <c r="D37">
        <v>5024</v>
      </c>
      <c r="E37">
        <v>9902</v>
      </c>
      <c r="F37">
        <v>4</v>
      </c>
      <c r="G37">
        <v>30</v>
      </c>
      <c r="H37">
        <v>34</v>
      </c>
      <c r="I37">
        <v>4054</v>
      </c>
      <c r="J37">
        <v>5</v>
      </c>
      <c r="K37" s="30">
        <v>2.4</v>
      </c>
      <c r="L37" s="5"/>
      <c r="M37" s="5"/>
      <c r="N37"/>
    </row>
    <row r="38" spans="1:14" ht="12.75">
      <c r="A38" s="6">
        <v>51041</v>
      </c>
      <c r="B38" s="6" t="s">
        <v>213</v>
      </c>
      <c r="C38">
        <v>2713</v>
      </c>
      <c r="D38">
        <v>2762</v>
      </c>
      <c r="E38">
        <v>5475</v>
      </c>
      <c r="F38">
        <v>30</v>
      </c>
      <c r="G38">
        <v>75</v>
      </c>
      <c r="H38">
        <v>105</v>
      </c>
      <c r="I38">
        <v>2581</v>
      </c>
      <c r="J38">
        <v>17</v>
      </c>
      <c r="K38">
        <v>2.1</v>
      </c>
      <c r="L38" s="5"/>
      <c r="M38" s="5"/>
      <c r="N38"/>
    </row>
    <row r="39" spans="1:14" ht="12.75">
      <c r="A39">
        <v>51042</v>
      </c>
      <c r="B39" t="s">
        <v>298</v>
      </c>
      <c r="C39">
        <v>3247</v>
      </c>
      <c r="D39">
        <v>3309</v>
      </c>
      <c r="E39">
        <v>6556</v>
      </c>
      <c r="F39">
        <v>11</v>
      </c>
      <c r="G39">
        <v>29</v>
      </c>
      <c r="H39">
        <v>40</v>
      </c>
      <c r="I39">
        <v>2696</v>
      </c>
      <c r="J39">
        <v>5</v>
      </c>
      <c r="K39" s="30">
        <v>2.4</v>
      </c>
      <c r="L39" s="5"/>
      <c r="M39" s="5"/>
      <c r="N39"/>
    </row>
    <row r="40" spans="1:13" s="21" customFormat="1" ht="12">
      <c r="A40" s="9"/>
      <c r="B40" s="9" t="s">
        <v>196</v>
      </c>
      <c r="C40" s="10">
        <f aca="true" t="shared" si="0" ref="C40:J40">SUM(C4:C39)</f>
        <v>165496</v>
      </c>
      <c r="D40" s="10">
        <f t="shared" si="0"/>
        <v>174346</v>
      </c>
      <c r="E40" s="10">
        <f t="shared" si="0"/>
        <v>339842</v>
      </c>
      <c r="F40" s="10">
        <f t="shared" si="0"/>
        <v>1148</v>
      </c>
      <c r="G40" s="10">
        <f t="shared" si="0"/>
        <v>776</v>
      </c>
      <c r="H40" s="10">
        <f t="shared" si="0"/>
        <v>1924</v>
      </c>
      <c r="I40" s="10">
        <f t="shared" si="0"/>
        <v>148230</v>
      </c>
      <c r="J40" s="10">
        <f t="shared" si="0"/>
        <v>310</v>
      </c>
      <c r="K40" s="31">
        <v>2.3</v>
      </c>
      <c r="L40" s="5"/>
      <c r="M40" s="5"/>
    </row>
    <row r="41" spans="1:11" ht="12">
      <c r="A41" s="11" t="s">
        <v>301</v>
      </c>
      <c r="B41" s="6"/>
      <c r="C41" s="6"/>
      <c r="D41" s="6"/>
      <c r="E41" s="6"/>
      <c r="F41" s="6"/>
      <c r="G41" s="6"/>
      <c r="H41" s="6"/>
      <c r="I41" s="6"/>
      <c r="J41" s="6"/>
      <c r="K41" s="6"/>
    </row>
    <row r="43" spans="1:11" s="3" customFormat="1" ht="26.25" customHeight="1">
      <c r="A43" s="39" t="s">
        <v>204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s="3" customFormat="1" ht="25.5" customHeight="1">
      <c r="A44" s="39" t="s">
        <v>205</v>
      </c>
      <c r="B44" s="39" t="s">
        <v>202</v>
      </c>
      <c r="C44" s="39"/>
      <c r="D44" s="39"/>
      <c r="E44" s="39"/>
      <c r="F44" s="39"/>
      <c r="G44" s="39"/>
      <c r="H44" s="39"/>
      <c r="I44" s="39"/>
      <c r="J44" s="39"/>
      <c r="K44" s="39"/>
    </row>
    <row r="45" spans="1:11" s="3" customFormat="1" ht="29.25" customHeight="1">
      <c r="A45" s="39" t="s">
        <v>206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</row>
  </sheetData>
  <mergeCells count="3">
    <mergeCell ref="A43:K43"/>
    <mergeCell ref="A45:K45"/>
    <mergeCell ref="A44:K44"/>
  </mergeCells>
  <printOptions/>
  <pageMargins left="0.2755905511811024" right="0.31496062992125984" top="0.23" bottom="0.24" header="0.2" footer="0.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5"/>
  <sheetViews>
    <sheetView zoomScaleSheetLayoutView="100" workbookViewId="0" topLeftCell="A1">
      <selection activeCell="C39" sqref="C39:K39"/>
    </sheetView>
  </sheetViews>
  <sheetFormatPr defaultColWidth="9.140625" defaultRowHeight="12.75"/>
  <cols>
    <col min="1" max="1" width="6.140625" style="2" customWidth="1"/>
    <col min="2" max="2" width="20.57421875" style="2" customWidth="1"/>
    <col min="3" max="3" width="14.421875" style="2" customWidth="1"/>
    <col min="4" max="4" width="16.140625" style="2" customWidth="1"/>
    <col min="5" max="5" width="13.7109375" style="2" customWidth="1"/>
    <col min="6" max="6" width="16.7109375" style="2" customWidth="1"/>
    <col min="7" max="7" width="18.28125" style="2" customWidth="1"/>
    <col min="8" max="8" width="15.8515625" style="2" customWidth="1"/>
    <col min="9" max="9" width="7.7109375" style="2" customWidth="1"/>
    <col min="10" max="10" width="9.8515625" style="2" customWidth="1"/>
    <col min="11" max="11" width="12.8515625" style="2" customWidth="1"/>
    <col min="12" max="16384" width="9.140625" style="20" customWidth="1"/>
  </cols>
  <sheetData>
    <row r="1" spans="1:11" s="18" customFormat="1" ht="13.5">
      <c r="A1" s="1" t="s">
        <v>311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8" customFormat="1" ht="1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s="19" customFormat="1" ht="35.25" customHeight="1">
      <c r="A3" s="4" t="s">
        <v>193</v>
      </c>
      <c r="B3" s="4" t="s">
        <v>192</v>
      </c>
      <c r="C3" s="4" t="s">
        <v>211</v>
      </c>
      <c r="D3" s="4" t="s">
        <v>210</v>
      </c>
      <c r="E3" s="4" t="s">
        <v>209</v>
      </c>
      <c r="F3" s="4" t="s">
        <v>208</v>
      </c>
      <c r="G3" s="4" t="s">
        <v>207</v>
      </c>
      <c r="H3" s="4" t="s">
        <v>212</v>
      </c>
      <c r="I3" s="4" t="s">
        <v>51</v>
      </c>
      <c r="J3" s="4" t="s">
        <v>52</v>
      </c>
      <c r="K3" s="4" t="s">
        <v>53</v>
      </c>
    </row>
    <row r="4" spans="1:11" ht="12.75">
      <c r="A4" s="3">
        <v>52001</v>
      </c>
      <c r="B4" s="3" t="s">
        <v>157</v>
      </c>
      <c r="C4">
        <v>2915</v>
      </c>
      <c r="D4">
        <v>3265</v>
      </c>
      <c r="E4">
        <v>6180</v>
      </c>
      <c r="F4">
        <v>37</v>
      </c>
      <c r="G4">
        <v>24</v>
      </c>
      <c r="H4">
        <v>61</v>
      </c>
      <c r="I4">
        <v>3040</v>
      </c>
      <c r="J4">
        <v>2</v>
      </c>
      <c r="K4">
        <v>2</v>
      </c>
    </row>
    <row r="5" spans="1:11" ht="12.75">
      <c r="A5" s="3">
        <v>52002</v>
      </c>
      <c r="B5" s="3" t="s">
        <v>158</v>
      </c>
      <c r="C5">
        <v>3391</v>
      </c>
      <c r="D5">
        <v>3581</v>
      </c>
      <c r="E5">
        <v>6972</v>
      </c>
      <c r="F5">
        <v>40</v>
      </c>
      <c r="G5">
        <v>26</v>
      </c>
      <c r="H5">
        <v>66</v>
      </c>
      <c r="I5">
        <v>3126</v>
      </c>
      <c r="J5">
        <v>7</v>
      </c>
      <c r="K5">
        <v>2.2</v>
      </c>
    </row>
    <row r="6" spans="1:11" ht="12.75">
      <c r="A6" s="3">
        <v>52003</v>
      </c>
      <c r="B6" s="3" t="s">
        <v>159</v>
      </c>
      <c r="C6">
        <v>1485</v>
      </c>
      <c r="D6">
        <v>1595</v>
      </c>
      <c r="E6">
        <v>3080</v>
      </c>
      <c r="F6">
        <v>4</v>
      </c>
      <c r="G6">
        <v>3</v>
      </c>
      <c r="H6">
        <v>7</v>
      </c>
      <c r="I6">
        <v>1393</v>
      </c>
      <c r="J6">
        <v>1</v>
      </c>
      <c r="K6">
        <v>2.2</v>
      </c>
    </row>
    <row r="7" spans="1:11" ht="12.75">
      <c r="A7" s="3">
        <v>52004</v>
      </c>
      <c r="B7" s="3" t="s">
        <v>160</v>
      </c>
      <c r="C7">
        <v>1863</v>
      </c>
      <c r="D7">
        <v>1919</v>
      </c>
      <c r="E7">
        <v>3782</v>
      </c>
      <c r="F7">
        <v>14</v>
      </c>
      <c r="G7">
        <v>7</v>
      </c>
      <c r="H7">
        <v>21</v>
      </c>
      <c r="I7">
        <v>1640</v>
      </c>
      <c r="J7">
        <v>1</v>
      </c>
      <c r="K7">
        <v>2.3</v>
      </c>
    </row>
    <row r="8" spans="1:11" ht="12.75">
      <c r="A8" s="3">
        <v>52005</v>
      </c>
      <c r="B8" s="3" t="s">
        <v>161</v>
      </c>
      <c r="C8">
        <v>1441</v>
      </c>
      <c r="D8">
        <v>1306</v>
      </c>
      <c r="E8">
        <v>2747</v>
      </c>
      <c r="F8">
        <v>11</v>
      </c>
      <c r="G8">
        <v>49</v>
      </c>
      <c r="H8">
        <v>60</v>
      </c>
      <c r="I8">
        <v>1249</v>
      </c>
      <c r="J8">
        <v>4</v>
      </c>
      <c r="K8">
        <v>2.2</v>
      </c>
    </row>
    <row r="9" spans="1:11" ht="12.75">
      <c r="A9" s="3">
        <v>52006</v>
      </c>
      <c r="B9" s="3" t="s">
        <v>162</v>
      </c>
      <c r="C9">
        <v>4360</v>
      </c>
      <c r="D9">
        <v>4650</v>
      </c>
      <c r="E9">
        <v>9010</v>
      </c>
      <c r="F9">
        <v>21</v>
      </c>
      <c r="G9">
        <v>27</v>
      </c>
      <c r="H9">
        <v>48</v>
      </c>
      <c r="I9">
        <v>3956</v>
      </c>
      <c r="J9">
        <v>5</v>
      </c>
      <c r="K9">
        <v>2.3</v>
      </c>
    </row>
    <row r="10" spans="1:11" ht="12.75">
      <c r="A10" s="3">
        <v>52007</v>
      </c>
      <c r="B10" s="3" t="s">
        <v>163</v>
      </c>
      <c r="C10">
        <v>1088</v>
      </c>
      <c r="D10">
        <v>1167</v>
      </c>
      <c r="E10">
        <v>2255</v>
      </c>
      <c r="F10">
        <v>3</v>
      </c>
      <c r="G10">
        <v>2</v>
      </c>
      <c r="H10">
        <v>5</v>
      </c>
      <c r="I10">
        <v>1148</v>
      </c>
      <c r="J10">
        <v>2</v>
      </c>
      <c r="K10">
        <v>2</v>
      </c>
    </row>
    <row r="11" spans="1:11" ht="12.75">
      <c r="A11" s="3">
        <v>52008</v>
      </c>
      <c r="B11" s="3" t="s">
        <v>164</v>
      </c>
      <c r="C11">
        <v>1201</v>
      </c>
      <c r="D11">
        <v>1321</v>
      </c>
      <c r="E11">
        <v>2522</v>
      </c>
      <c r="F11">
        <v>31</v>
      </c>
      <c r="G11">
        <v>10</v>
      </c>
      <c r="H11">
        <v>41</v>
      </c>
      <c r="I11">
        <v>1201</v>
      </c>
      <c r="J11">
        <v>3</v>
      </c>
      <c r="K11">
        <v>2.1</v>
      </c>
    </row>
    <row r="12" spans="1:11" ht="12.75">
      <c r="A12" s="3">
        <v>52009</v>
      </c>
      <c r="B12" s="3" t="s">
        <v>165</v>
      </c>
      <c r="C12">
        <v>3258</v>
      </c>
      <c r="D12">
        <v>3707</v>
      </c>
      <c r="E12">
        <v>6965</v>
      </c>
      <c r="F12">
        <v>52</v>
      </c>
      <c r="G12">
        <v>8</v>
      </c>
      <c r="H12">
        <v>60</v>
      </c>
      <c r="I12">
        <v>3331</v>
      </c>
      <c r="J12">
        <v>5</v>
      </c>
      <c r="K12">
        <v>2.1</v>
      </c>
    </row>
    <row r="13" spans="1:11" ht="12.75">
      <c r="A13" s="3">
        <v>52010</v>
      </c>
      <c r="B13" s="3" t="s">
        <v>166</v>
      </c>
      <c r="C13">
        <v>912</v>
      </c>
      <c r="D13">
        <v>914</v>
      </c>
      <c r="E13">
        <v>1826</v>
      </c>
      <c r="F13">
        <v>4</v>
      </c>
      <c r="G13">
        <v>15</v>
      </c>
      <c r="H13">
        <v>19</v>
      </c>
      <c r="I13">
        <v>902</v>
      </c>
      <c r="J13">
        <v>1</v>
      </c>
      <c r="K13">
        <v>2</v>
      </c>
    </row>
    <row r="14" spans="1:11" ht="12.75">
      <c r="A14" s="3">
        <v>52011</v>
      </c>
      <c r="B14" s="3" t="s">
        <v>167</v>
      </c>
      <c r="C14">
        <v>4006</v>
      </c>
      <c r="D14">
        <v>4265</v>
      </c>
      <c r="E14">
        <v>8271</v>
      </c>
      <c r="F14">
        <v>29</v>
      </c>
      <c r="G14">
        <v>14</v>
      </c>
      <c r="H14">
        <v>43</v>
      </c>
      <c r="I14">
        <v>4020</v>
      </c>
      <c r="J14">
        <v>9</v>
      </c>
      <c r="K14">
        <v>2.1</v>
      </c>
    </row>
    <row r="15" spans="1:11" ht="12.75">
      <c r="A15" s="3">
        <v>52012</v>
      </c>
      <c r="B15" s="3" t="s">
        <v>168</v>
      </c>
      <c r="C15">
        <v>10488</v>
      </c>
      <c r="D15">
        <v>11212</v>
      </c>
      <c r="E15">
        <v>21700</v>
      </c>
      <c r="F15">
        <v>94</v>
      </c>
      <c r="G15">
        <v>39</v>
      </c>
      <c r="H15">
        <v>133</v>
      </c>
      <c r="I15">
        <v>9307</v>
      </c>
      <c r="J15">
        <v>12</v>
      </c>
      <c r="K15">
        <v>2.3</v>
      </c>
    </row>
    <row r="16" spans="1:11" ht="12.75">
      <c r="A16" s="3">
        <v>52013</v>
      </c>
      <c r="B16" s="3" t="s">
        <v>169</v>
      </c>
      <c r="C16">
        <v>1303</v>
      </c>
      <c r="D16">
        <v>1294</v>
      </c>
      <c r="E16">
        <v>2597</v>
      </c>
      <c r="F16">
        <v>18</v>
      </c>
      <c r="G16">
        <v>20</v>
      </c>
      <c r="H16">
        <v>38</v>
      </c>
      <c r="I16">
        <v>1151</v>
      </c>
      <c r="J16">
        <v>4</v>
      </c>
      <c r="K16">
        <v>2.3</v>
      </c>
    </row>
    <row r="17" spans="1:11" ht="12.75">
      <c r="A17" s="3">
        <v>52015</v>
      </c>
      <c r="B17" s="3" t="s">
        <v>171</v>
      </c>
      <c r="C17">
        <v>6503</v>
      </c>
      <c r="D17">
        <v>7118</v>
      </c>
      <c r="E17">
        <v>13621</v>
      </c>
      <c r="F17">
        <v>16</v>
      </c>
      <c r="G17">
        <v>54</v>
      </c>
      <c r="H17">
        <v>70</v>
      </c>
      <c r="I17">
        <v>6130</v>
      </c>
      <c r="J17">
        <v>6</v>
      </c>
      <c r="K17">
        <v>2.2</v>
      </c>
    </row>
    <row r="18" spans="1:11" ht="12.75">
      <c r="A18" s="3">
        <v>52016</v>
      </c>
      <c r="B18" s="3" t="s">
        <v>172</v>
      </c>
      <c r="C18">
        <v>4895</v>
      </c>
      <c r="D18">
        <v>5122</v>
      </c>
      <c r="E18">
        <v>10017</v>
      </c>
      <c r="F18">
        <v>25</v>
      </c>
      <c r="G18">
        <v>5</v>
      </c>
      <c r="H18">
        <v>30</v>
      </c>
      <c r="I18">
        <v>4503</v>
      </c>
      <c r="J18">
        <v>5</v>
      </c>
      <c r="K18">
        <v>2.2</v>
      </c>
    </row>
    <row r="19" spans="1:11" ht="12.75">
      <c r="A19" s="3">
        <v>52017</v>
      </c>
      <c r="B19" s="3" t="s">
        <v>173</v>
      </c>
      <c r="C19">
        <v>4398</v>
      </c>
      <c r="D19">
        <v>4608</v>
      </c>
      <c r="E19">
        <v>9006</v>
      </c>
      <c r="F19">
        <v>32</v>
      </c>
      <c r="G19">
        <v>29</v>
      </c>
      <c r="H19">
        <v>61</v>
      </c>
      <c r="I19">
        <v>3730</v>
      </c>
      <c r="J19">
        <v>3</v>
      </c>
      <c r="K19">
        <v>2.4</v>
      </c>
    </row>
    <row r="20" spans="1:11" ht="12.75">
      <c r="A20" s="3">
        <v>52018</v>
      </c>
      <c r="B20" s="3" t="s">
        <v>174</v>
      </c>
      <c r="C20">
        <v>762</v>
      </c>
      <c r="D20">
        <v>750</v>
      </c>
      <c r="E20">
        <v>1512</v>
      </c>
      <c r="F20">
        <v>2</v>
      </c>
      <c r="G20">
        <v>11</v>
      </c>
      <c r="H20">
        <v>13</v>
      </c>
      <c r="I20">
        <v>641</v>
      </c>
      <c r="J20">
        <v>2</v>
      </c>
      <c r="K20">
        <v>2.4</v>
      </c>
    </row>
    <row r="21" spans="1:11" ht="12.75">
      <c r="A21" s="3">
        <v>52019</v>
      </c>
      <c r="B21" s="3" t="s">
        <v>175</v>
      </c>
      <c r="C21">
        <v>1176</v>
      </c>
      <c r="D21">
        <v>1184</v>
      </c>
      <c r="E21">
        <v>2360</v>
      </c>
      <c r="F21">
        <v>33</v>
      </c>
      <c r="G21">
        <v>0</v>
      </c>
      <c r="H21">
        <v>33</v>
      </c>
      <c r="I21">
        <v>1059</v>
      </c>
      <c r="J21">
        <v>1</v>
      </c>
      <c r="K21">
        <v>2.2</v>
      </c>
    </row>
    <row r="22" spans="1:11" ht="12.75">
      <c r="A22" s="3">
        <v>52020</v>
      </c>
      <c r="B22" s="3" t="s">
        <v>176</v>
      </c>
      <c r="C22">
        <v>1945</v>
      </c>
      <c r="D22">
        <v>2078</v>
      </c>
      <c r="E22">
        <v>4023</v>
      </c>
      <c r="F22">
        <v>22</v>
      </c>
      <c r="G22">
        <v>19</v>
      </c>
      <c r="H22">
        <v>41</v>
      </c>
      <c r="I22">
        <v>1902</v>
      </c>
      <c r="J22">
        <v>2</v>
      </c>
      <c r="K22">
        <v>2.1</v>
      </c>
    </row>
    <row r="23" spans="1:11" ht="12.75">
      <c r="A23" s="3">
        <v>52021</v>
      </c>
      <c r="B23" s="3" t="s">
        <v>177</v>
      </c>
      <c r="C23">
        <v>978</v>
      </c>
      <c r="D23">
        <v>1080</v>
      </c>
      <c r="E23">
        <v>2058</v>
      </c>
      <c r="F23">
        <v>0</v>
      </c>
      <c r="G23">
        <v>0</v>
      </c>
      <c r="H23">
        <v>0</v>
      </c>
      <c r="I23">
        <v>943</v>
      </c>
      <c r="J23">
        <v>0</v>
      </c>
      <c r="K23">
        <v>2.2</v>
      </c>
    </row>
    <row r="24" spans="1:11" ht="12.75">
      <c r="A24" s="3">
        <v>52022</v>
      </c>
      <c r="B24" s="3" t="s">
        <v>178</v>
      </c>
      <c r="C24">
        <v>14019</v>
      </c>
      <c r="D24">
        <v>14864</v>
      </c>
      <c r="E24">
        <v>28883</v>
      </c>
      <c r="F24">
        <v>38</v>
      </c>
      <c r="G24">
        <v>38</v>
      </c>
      <c r="H24">
        <v>76</v>
      </c>
      <c r="I24">
        <v>12518</v>
      </c>
      <c r="J24">
        <v>12</v>
      </c>
      <c r="K24">
        <v>2.3</v>
      </c>
    </row>
    <row r="25" spans="1:11" ht="12.75">
      <c r="A25" s="3">
        <v>52023</v>
      </c>
      <c r="B25" s="3" t="s">
        <v>179</v>
      </c>
      <c r="C25">
        <v>729</v>
      </c>
      <c r="D25">
        <v>759</v>
      </c>
      <c r="E25">
        <v>1488</v>
      </c>
      <c r="F25">
        <v>8</v>
      </c>
      <c r="G25">
        <v>22</v>
      </c>
      <c r="H25">
        <v>30</v>
      </c>
      <c r="I25">
        <v>666</v>
      </c>
      <c r="J25">
        <v>3</v>
      </c>
      <c r="K25">
        <v>2.2</v>
      </c>
    </row>
    <row r="26" spans="1:11" ht="12.75">
      <c r="A26" s="3">
        <v>52024</v>
      </c>
      <c r="B26" s="3" t="s">
        <v>180</v>
      </c>
      <c r="C26">
        <v>533</v>
      </c>
      <c r="D26">
        <v>540</v>
      </c>
      <c r="E26">
        <v>1073</v>
      </c>
      <c r="F26">
        <v>0</v>
      </c>
      <c r="G26">
        <v>0</v>
      </c>
      <c r="H26">
        <v>0</v>
      </c>
      <c r="I26">
        <v>488</v>
      </c>
      <c r="J26">
        <v>0</v>
      </c>
      <c r="K26">
        <v>2.2</v>
      </c>
    </row>
    <row r="27" spans="1:11" ht="12.75">
      <c r="A27" s="3">
        <v>52025</v>
      </c>
      <c r="B27" s="3" t="s">
        <v>181</v>
      </c>
      <c r="C27">
        <v>427</v>
      </c>
      <c r="D27">
        <v>451</v>
      </c>
      <c r="E27">
        <v>878</v>
      </c>
      <c r="F27">
        <v>36</v>
      </c>
      <c r="G27">
        <v>0</v>
      </c>
      <c r="H27">
        <v>36</v>
      </c>
      <c r="I27">
        <v>436</v>
      </c>
      <c r="J27">
        <v>1</v>
      </c>
      <c r="K27">
        <v>2</v>
      </c>
    </row>
    <row r="28" spans="1:11" ht="12.75">
      <c r="A28" s="3">
        <v>52026</v>
      </c>
      <c r="B28" s="3" t="s">
        <v>182</v>
      </c>
      <c r="C28">
        <v>2602</v>
      </c>
      <c r="D28">
        <v>2698</v>
      </c>
      <c r="E28">
        <v>5300</v>
      </c>
      <c r="F28">
        <v>8</v>
      </c>
      <c r="G28">
        <v>24</v>
      </c>
      <c r="H28">
        <v>32</v>
      </c>
      <c r="I28">
        <v>2369</v>
      </c>
      <c r="J28">
        <v>2</v>
      </c>
      <c r="K28">
        <v>2.2</v>
      </c>
    </row>
    <row r="29" spans="1:11" ht="12.75">
      <c r="A29" s="3">
        <v>52027</v>
      </c>
      <c r="B29" s="3" t="s">
        <v>183</v>
      </c>
      <c r="C29">
        <v>765</v>
      </c>
      <c r="D29">
        <v>810</v>
      </c>
      <c r="E29">
        <v>1575</v>
      </c>
      <c r="F29">
        <v>0</v>
      </c>
      <c r="G29">
        <v>0</v>
      </c>
      <c r="H29">
        <v>0</v>
      </c>
      <c r="I29">
        <v>715</v>
      </c>
      <c r="J29">
        <v>0</v>
      </c>
      <c r="K29">
        <v>2.2</v>
      </c>
    </row>
    <row r="30" spans="1:11" ht="12.75">
      <c r="A30" s="3">
        <v>52028</v>
      </c>
      <c r="B30" s="3" t="s">
        <v>184</v>
      </c>
      <c r="C30">
        <v>3698</v>
      </c>
      <c r="D30">
        <v>3793</v>
      </c>
      <c r="E30">
        <v>7491</v>
      </c>
      <c r="F30">
        <v>187</v>
      </c>
      <c r="G30">
        <v>39</v>
      </c>
      <c r="H30">
        <v>226</v>
      </c>
      <c r="I30">
        <v>3334</v>
      </c>
      <c r="J30">
        <v>13</v>
      </c>
      <c r="K30">
        <v>2.2</v>
      </c>
    </row>
    <row r="31" spans="1:11" ht="12.75">
      <c r="A31" s="3">
        <v>52030</v>
      </c>
      <c r="B31" s="3" t="s">
        <v>185</v>
      </c>
      <c r="C31">
        <v>1254</v>
      </c>
      <c r="D31">
        <v>1380</v>
      </c>
      <c r="E31">
        <v>2634</v>
      </c>
      <c r="F31">
        <v>2</v>
      </c>
      <c r="G31">
        <v>3</v>
      </c>
      <c r="H31">
        <v>5</v>
      </c>
      <c r="I31">
        <v>1203</v>
      </c>
      <c r="J31">
        <v>2</v>
      </c>
      <c r="K31">
        <v>2.2</v>
      </c>
    </row>
    <row r="32" spans="1:11" ht="12.75">
      <c r="A32" s="3">
        <v>52031</v>
      </c>
      <c r="B32" s="3" t="s">
        <v>186</v>
      </c>
      <c r="C32">
        <v>2145</v>
      </c>
      <c r="D32">
        <v>2376</v>
      </c>
      <c r="E32">
        <v>4521</v>
      </c>
      <c r="F32">
        <v>53</v>
      </c>
      <c r="G32">
        <v>51</v>
      </c>
      <c r="H32">
        <v>104</v>
      </c>
      <c r="I32">
        <v>2016</v>
      </c>
      <c r="J32">
        <v>6</v>
      </c>
      <c r="K32">
        <v>2.2</v>
      </c>
    </row>
    <row r="33" spans="1:11" ht="12.75">
      <c r="A33" s="3">
        <v>52032</v>
      </c>
      <c r="B33" s="3" t="s">
        <v>187</v>
      </c>
      <c r="C33">
        <v>24653</v>
      </c>
      <c r="D33">
        <v>28492</v>
      </c>
      <c r="E33">
        <v>53145</v>
      </c>
      <c r="F33">
        <v>333</v>
      </c>
      <c r="G33">
        <v>444</v>
      </c>
      <c r="H33">
        <v>777</v>
      </c>
      <c r="I33">
        <v>26168</v>
      </c>
      <c r="J33">
        <v>51</v>
      </c>
      <c r="K33">
        <v>2</v>
      </c>
    </row>
    <row r="34" spans="1:11" ht="12.75">
      <c r="A34" s="3">
        <v>52033</v>
      </c>
      <c r="B34" s="3" t="s">
        <v>188</v>
      </c>
      <c r="C34">
        <v>6027</v>
      </c>
      <c r="D34">
        <v>6379</v>
      </c>
      <c r="E34">
        <v>12406</v>
      </c>
      <c r="F34">
        <v>18</v>
      </c>
      <c r="G34">
        <v>31</v>
      </c>
      <c r="H34">
        <v>49</v>
      </c>
      <c r="I34">
        <v>5317</v>
      </c>
      <c r="J34">
        <v>7</v>
      </c>
      <c r="K34">
        <v>2.3</v>
      </c>
    </row>
    <row r="35" spans="1:11" ht="12.75">
      <c r="A35" s="3">
        <v>52034</v>
      </c>
      <c r="B35" s="3" t="s">
        <v>189</v>
      </c>
      <c r="C35">
        <v>4826</v>
      </c>
      <c r="D35">
        <v>5187</v>
      </c>
      <c r="E35">
        <v>10013</v>
      </c>
      <c r="F35">
        <v>0</v>
      </c>
      <c r="G35">
        <v>0</v>
      </c>
      <c r="H35">
        <v>0</v>
      </c>
      <c r="I35">
        <v>4403</v>
      </c>
      <c r="J35">
        <v>0</v>
      </c>
      <c r="K35">
        <v>2.3</v>
      </c>
    </row>
    <row r="36" spans="1:11" ht="12.75">
      <c r="A36" s="3">
        <v>52035</v>
      </c>
      <c r="B36" s="3" t="s">
        <v>190</v>
      </c>
      <c r="C36">
        <v>3483</v>
      </c>
      <c r="D36">
        <v>3635</v>
      </c>
      <c r="E36">
        <v>7118</v>
      </c>
      <c r="F36">
        <v>10</v>
      </c>
      <c r="G36">
        <v>25</v>
      </c>
      <c r="H36">
        <v>35</v>
      </c>
      <c r="I36">
        <v>2952</v>
      </c>
      <c r="J36">
        <v>1</v>
      </c>
      <c r="K36">
        <v>2.4</v>
      </c>
    </row>
    <row r="37" spans="1:11" ht="12.75">
      <c r="A37" s="3">
        <v>52036</v>
      </c>
      <c r="B37" s="3" t="s">
        <v>191</v>
      </c>
      <c r="C37">
        <v>615</v>
      </c>
      <c r="D37">
        <v>604</v>
      </c>
      <c r="E37">
        <v>1219</v>
      </c>
      <c r="F37">
        <v>0</v>
      </c>
      <c r="G37">
        <v>0</v>
      </c>
      <c r="H37">
        <v>0</v>
      </c>
      <c r="I37">
        <v>575</v>
      </c>
      <c r="J37">
        <v>0</v>
      </c>
      <c r="K37">
        <v>2.1</v>
      </c>
    </row>
    <row r="38" spans="1:11" ht="12.75">
      <c r="A38" s="3">
        <v>52037</v>
      </c>
      <c r="B38" s="3" t="s">
        <v>170</v>
      </c>
      <c r="C38">
        <v>2781</v>
      </c>
      <c r="D38">
        <v>2944</v>
      </c>
      <c r="E38">
        <v>5725</v>
      </c>
      <c r="F38">
        <v>34</v>
      </c>
      <c r="G38">
        <v>11</v>
      </c>
      <c r="H38">
        <v>45</v>
      </c>
      <c r="I38">
        <v>2677</v>
      </c>
      <c r="J38">
        <v>3</v>
      </c>
      <c r="K38">
        <v>2.1</v>
      </c>
    </row>
    <row r="39" spans="1:11" s="21" customFormat="1" ht="12">
      <c r="A39" s="9"/>
      <c r="B39" s="9" t="s">
        <v>197</v>
      </c>
      <c r="C39" s="10">
        <f aca="true" t="shared" si="0" ref="C39:J39">SUM(C4:C38)</f>
        <v>126925</v>
      </c>
      <c r="D39" s="10">
        <f t="shared" si="0"/>
        <v>137048</v>
      </c>
      <c r="E39" s="10">
        <f t="shared" si="0"/>
        <v>263973</v>
      </c>
      <c r="F39" s="10">
        <f t="shared" si="0"/>
        <v>1215</v>
      </c>
      <c r="G39" s="10">
        <f t="shared" si="0"/>
        <v>1050</v>
      </c>
      <c r="H39" s="10">
        <f t="shared" si="0"/>
        <v>2265</v>
      </c>
      <c r="I39" s="10">
        <f t="shared" si="0"/>
        <v>120209</v>
      </c>
      <c r="J39" s="10">
        <f t="shared" si="0"/>
        <v>176</v>
      </c>
      <c r="K39" s="31">
        <v>2.2</v>
      </c>
    </row>
    <row r="40" spans="1:5" ht="3" customHeight="1">
      <c r="A40" s="11"/>
      <c r="C40" s="27"/>
      <c r="D40" s="27"/>
      <c r="E40" s="27"/>
    </row>
    <row r="41" spans="1:11" ht="12">
      <c r="A41" s="11" t="s">
        <v>301</v>
      </c>
      <c r="K41" s="17"/>
    </row>
    <row r="42" spans="1:25" s="3" customFormat="1" ht="5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17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s="3" customFormat="1" ht="25.5" customHeight="1">
      <c r="A43" s="39" t="s">
        <v>204</v>
      </c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11" s="3" customFormat="1" ht="23.25" customHeight="1">
      <c r="A44" s="39" t="s">
        <v>205</v>
      </c>
      <c r="B44" s="40" t="s">
        <v>202</v>
      </c>
      <c r="C44" s="41"/>
      <c r="D44" s="41"/>
      <c r="E44" s="41"/>
      <c r="F44" s="41"/>
      <c r="G44" s="41"/>
      <c r="H44" s="41"/>
      <c r="I44" s="41"/>
      <c r="J44" s="41"/>
      <c r="K44" s="41"/>
    </row>
    <row r="45" spans="1:11" ht="12.75">
      <c r="A45" s="39" t="s">
        <v>206</v>
      </c>
      <c r="B45" s="40" t="s">
        <v>203</v>
      </c>
      <c r="C45" s="42"/>
      <c r="D45" s="42"/>
      <c r="E45" s="42"/>
      <c r="F45" s="42"/>
      <c r="G45" s="42"/>
      <c r="H45" s="42"/>
      <c r="I45" s="42"/>
      <c r="J45" s="42"/>
      <c r="K45" s="42"/>
    </row>
  </sheetData>
  <mergeCells count="3">
    <mergeCell ref="A43:K43"/>
    <mergeCell ref="A44:K44"/>
    <mergeCell ref="A45:K45"/>
  </mergeCells>
  <printOptions/>
  <pageMargins left="0.22" right="0.33" top="0.26" bottom="0.27" header="0.2" footer="0.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5"/>
  <sheetViews>
    <sheetView tabSelected="1" workbookViewId="0" topLeftCell="A1">
      <selection activeCell="L30" sqref="L30"/>
    </sheetView>
  </sheetViews>
  <sheetFormatPr defaultColWidth="9.140625" defaultRowHeight="12.75"/>
  <cols>
    <col min="1" max="1" width="15.57421875" style="3" customWidth="1"/>
    <col min="2" max="4" width="11.7109375" style="3" bestFit="1" customWidth="1"/>
    <col min="5" max="5" width="11.57421875" style="3" customWidth="1"/>
    <col min="6" max="6" width="11.28125" style="3" customWidth="1"/>
    <col min="7" max="7" width="10.8515625" style="3" customWidth="1"/>
    <col min="8" max="8" width="11.7109375" style="3" bestFit="1" customWidth="1"/>
    <col min="9" max="9" width="10.00390625" style="3" customWidth="1"/>
    <col min="10" max="10" width="11.28125" style="3" customWidth="1"/>
    <col min="11" max="16384" width="9.140625" style="3" customWidth="1"/>
  </cols>
  <sheetData>
    <row r="1" spans="1:10" ht="13.5">
      <c r="A1" s="1" t="s">
        <v>312</v>
      </c>
      <c r="B1" s="2"/>
      <c r="C1" s="2"/>
      <c r="D1" s="2"/>
      <c r="E1" s="2"/>
      <c r="F1" s="2"/>
      <c r="G1" s="2"/>
      <c r="H1" s="2"/>
      <c r="I1" s="2"/>
      <c r="J1" s="2"/>
    </row>
    <row r="2" spans="1:10" ht="12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s="5" customFormat="1" ht="89.25" customHeight="1">
      <c r="A3" s="4" t="s">
        <v>194</v>
      </c>
      <c r="B3" s="4" t="s">
        <v>211</v>
      </c>
      <c r="C3" s="4" t="s">
        <v>210</v>
      </c>
      <c r="D3" s="4" t="s">
        <v>209</v>
      </c>
      <c r="E3" s="4" t="s">
        <v>208</v>
      </c>
      <c r="F3" s="4" t="s">
        <v>207</v>
      </c>
      <c r="G3" s="4" t="s">
        <v>212</v>
      </c>
      <c r="H3" s="4" t="s">
        <v>51</v>
      </c>
      <c r="I3" s="4" t="s">
        <v>52</v>
      </c>
      <c r="J3" s="4" t="s">
        <v>53</v>
      </c>
    </row>
    <row r="4" spans="1:10" ht="12">
      <c r="A4" s="3" t="s">
        <v>1</v>
      </c>
      <c r="B4" s="24">
        <v>165496</v>
      </c>
      <c r="C4" s="24">
        <v>174346</v>
      </c>
      <c r="D4" s="24">
        <v>339842</v>
      </c>
      <c r="E4" s="24">
        <v>1148</v>
      </c>
      <c r="F4" s="24">
        <v>776</v>
      </c>
      <c r="G4" s="24">
        <v>1924</v>
      </c>
      <c r="H4" s="24">
        <v>148230</v>
      </c>
      <c r="I4" s="24">
        <v>310</v>
      </c>
      <c r="J4" s="33">
        <v>2.3</v>
      </c>
    </row>
    <row r="5" spans="1:10" ht="12">
      <c r="A5" s="3" t="s">
        <v>44</v>
      </c>
      <c r="B5" s="24">
        <v>477674</v>
      </c>
      <c r="C5" s="24">
        <v>519317</v>
      </c>
      <c r="D5" s="24">
        <v>996991</v>
      </c>
      <c r="E5" s="24">
        <v>3752</v>
      </c>
      <c r="F5" s="24">
        <v>3555</v>
      </c>
      <c r="G5" s="24">
        <v>7307</v>
      </c>
      <c r="H5" s="24">
        <v>455837</v>
      </c>
      <c r="I5" s="24">
        <v>666</v>
      </c>
      <c r="J5" s="33">
        <v>2.2</v>
      </c>
    </row>
    <row r="6" spans="1:10" ht="12">
      <c r="A6" s="3" t="s">
        <v>50</v>
      </c>
      <c r="B6" s="24">
        <v>105913</v>
      </c>
      <c r="C6" s="24">
        <v>113553</v>
      </c>
      <c r="D6" s="24">
        <v>219466</v>
      </c>
      <c r="E6" s="24">
        <v>872</v>
      </c>
      <c r="F6" s="24">
        <v>447</v>
      </c>
      <c r="G6" s="24">
        <v>1319</v>
      </c>
      <c r="H6" s="24">
        <v>104517</v>
      </c>
      <c r="I6" s="24">
        <v>130</v>
      </c>
      <c r="J6" s="33">
        <v>2.1</v>
      </c>
    </row>
    <row r="7" spans="1:10" ht="12">
      <c r="A7" s="3" t="s">
        <v>62</v>
      </c>
      <c r="B7" s="24">
        <v>159339</v>
      </c>
      <c r="C7" s="24">
        <v>171991</v>
      </c>
      <c r="D7" s="24">
        <v>331330</v>
      </c>
      <c r="E7" s="24">
        <v>1381</v>
      </c>
      <c r="F7" s="24">
        <v>798</v>
      </c>
      <c r="G7" s="24">
        <v>2179</v>
      </c>
      <c r="H7" s="24">
        <v>156894</v>
      </c>
      <c r="I7" s="24">
        <v>146</v>
      </c>
      <c r="J7" s="33">
        <v>2.1</v>
      </c>
    </row>
    <row r="8" spans="1:10" ht="12">
      <c r="A8" s="3" t="s">
        <v>86</v>
      </c>
      <c r="B8" s="24">
        <v>186749</v>
      </c>
      <c r="C8" s="24">
        <v>200213</v>
      </c>
      <c r="D8" s="24">
        <v>386962</v>
      </c>
      <c r="E8" s="24">
        <v>1020</v>
      </c>
      <c r="F8" s="24">
        <v>696</v>
      </c>
      <c r="G8" s="24">
        <v>1716</v>
      </c>
      <c r="H8" s="24">
        <v>170406</v>
      </c>
      <c r="I8" s="24">
        <v>249</v>
      </c>
      <c r="J8" s="33">
        <v>2.3</v>
      </c>
    </row>
    <row r="9" spans="1:10" ht="12">
      <c r="A9" s="3" t="s">
        <v>195</v>
      </c>
      <c r="B9" s="24">
        <v>93181</v>
      </c>
      <c r="C9" s="24">
        <v>99778</v>
      </c>
      <c r="D9" s="24">
        <v>192959</v>
      </c>
      <c r="E9" s="24">
        <v>645</v>
      </c>
      <c r="F9" s="24">
        <v>330</v>
      </c>
      <c r="G9" s="24">
        <v>975</v>
      </c>
      <c r="H9" s="24">
        <v>88949</v>
      </c>
      <c r="I9" s="24">
        <v>119</v>
      </c>
      <c r="J9" s="33">
        <v>2.2</v>
      </c>
    </row>
    <row r="10" spans="1:10" ht="12">
      <c r="A10" s="3" t="s">
        <v>124</v>
      </c>
      <c r="B10" s="24">
        <v>204346</v>
      </c>
      <c r="C10" s="24">
        <v>215651</v>
      </c>
      <c r="D10" s="24">
        <v>419997</v>
      </c>
      <c r="E10" s="24">
        <v>1300</v>
      </c>
      <c r="F10" s="24">
        <v>1013</v>
      </c>
      <c r="G10" s="24">
        <v>2313</v>
      </c>
      <c r="H10" s="24">
        <v>185197</v>
      </c>
      <c r="I10" s="24">
        <v>231</v>
      </c>
      <c r="J10" s="33">
        <v>2.3</v>
      </c>
    </row>
    <row r="11" spans="1:10" ht="12">
      <c r="A11" s="3" t="s">
        <v>149</v>
      </c>
      <c r="B11" s="24">
        <v>140601</v>
      </c>
      <c r="C11" s="24">
        <v>151165</v>
      </c>
      <c r="D11" s="24">
        <v>291766</v>
      </c>
      <c r="E11" s="24">
        <v>887</v>
      </c>
      <c r="F11" s="24">
        <v>406</v>
      </c>
      <c r="G11" s="24">
        <v>1293</v>
      </c>
      <c r="H11" s="24">
        <v>126372</v>
      </c>
      <c r="I11" s="24">
        <v>157</v>
      </c>
      <c r="J11" s="33">
        <v>2.3</v>
      </c>
    </row>
    <row r="12" spans="1:10" ht="12">
      <c r="A12" s="3" t="s">
        <v>156</v>
      </c>
      <c r="B12" s="3">
        <v>124866</v>
      </c>
      <c r="C12" s="3">
        <v>131716</v>
      </c>
      <c r="D12" s="3">
        <v>256582</v>
      </c>
      <c r="E12" s="3">
        <v>969</v>
      </c>
      <c r="F12" s="3">
        <v>601</v>
      </c>
      <c r="G12" s="3">
        <v>1570</v>
      </c>
      <c r="H12" s="3">
        <v>103935</v>
      </c>
      <c r="I12" s="3">
        <v>137</v>
      </c>
      <c r="J12" s="33">
        <v>2.6</v>
      </c>
    </row>
    <row r="13" spans="1:10" ht="12">
      <c r="A13" s="3" t="s">
        <v>187</v>
      </c>
      <c r="B13" s="24">
        <v>126925</v>
      </c>
      <c r="C13" s="24">
        <v>137048</v>
      </c>
      <c r="D13" s="24">
        <v>263973</v>
      </c>
      <c r="E13" s="24">
        <v>1215</v>
      </c>
      <c r="F13" s="24">
        <v>1050</v>
      </c>
      <c r="G13" s="24">
        <v>2265</v>
      </c>
      <c r="H13" s="24">
        <v>120209</v>
      </c>
      <c r="I13" s="24">
        <v>176</v>
      </c>
      <c r="J13" s="33">
        <v>2.2</v>
      </c>
    </row>
    <row r="14" spans="1:10" s="5" customFormat="1" ht="12">
      <c r="A14" s="25"/>
      <c r="B14" s="26">
        <f aca="true" t="shared" si="0" ref="B14:I14">SUM(B4:B13)</f>
        <v>1785090</v>
      </c>
      <c r="C14" s="26">
        <f t="shared" si="0"/>
        <v>1914778</v>
      </c>
      <c r="D14" s="26">
        <f t="shared" si="0"/>
        <v>3699868</v>
      </c>
      <c r="E14" s="26">
        <f t="shared" si="0"/>
        <v>13189</v>
      </c>
      <c r="F14" s="26">
        <f t="shared" si="0"/>
        <v>9672</v>
      </c>
      <c r="G14" s="26">
        <f t="shared" si="0"/>
        <v>22861</v>
      </c>
      <c r="H14" s="26">
        <f t="shared" si="0"/>
        <v>1660546</v>
      </c>
      <c r="I14" s="26">
        <f t="shared" si="0"/>
        <v>2321</v>
      </c>
      <c r="J14" s="38">
        <v>2.2</v>
      </c>
    </row>
    <row r="15" ht="12">
      <c r="A15" s="11" t="s">
        <v>301</v>
      </c>
    </row>
    <row r="16" spans="2:8" ht="17.25">
      <c r="B16" s="27"/>
      <c r="C16" s="27"/>
      <c r="D16" s="27"/>
      <c r="E16" s="27"/>
      <c r="F16" s="27"/>
      <c r="G16" s="27"/>
      <c r="H16" s="28"/>
    </row>
    <row r="18" spans="1:26" ht="26.25" customHeight="1">
      <c r="A18" s="39" t="s">
        <v>204</v>
      </c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5.5" customHeight="1">
      <c r="A19" s="39" t="s">
        <v>205</v>
      </c>
      <c r="B19" s="40" t="s">
        <v>202</v>
      </c>
      <c r="C19" s="41"/>
      <c r="D19" s="41"/>
      <c r="E19" s="41"/>
      <c r="F19" s="41"/>
      <c r="G19" s="41"/>
      <c r="H19" s="41"/>
      <c r="I19" s="41"/>
      <c r="J19" s="41"/>
      <c r="K19" s="41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11" ht="29.25" customHeight="1">
      <c r="A20" s="39" t="s">
        <v>206</v>
      </c>
      <c r="B20" s="40" t="s">
        <v>203</v>
      </c>
      <c r="C20" s="42"/>
      <c r="D20" s="42"/>
      <c r="E20" s="42"/>
      <c r="F20" s="42"/>
      <c r="G20" s="42"/>
      <c r="H20" s="42"/>
      <c r="I20" s="42"/>
      <c r="J20" s="42"/>
      <c r="K20" s="42"/>
    </row>
    <row r="21" ht="12">
      <c r="I21" s="29"/>
    </row>
    <row r="24" ht="17.25">
      <c r="D24" s="28"/>
    </row>
    <row r="25" ht="17.25">
      <c r="G25" s="28"/>
    </row>
  </sheetData>
  <mergeCells count="3">
    <mergeCell ref="A18:K18"/>
    <mergeCell ref="A19:K19"/>
    <mergeCell ref="A20:K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1"/>
  <sheetViews>
    <sheetView workbookViewId="0" topLeftCell="A1">
      <pane ySplit="3" topLeftCell="BM4" activePane="bottomLeft" state="frozen"/>
      <selection pane="topLeft" activeCell="A1" sqref="A1"/>
      <selection pane="bottomLeft" activeCell="C45" sqref="C45:K45"/>
    </sheetView>
  </sheetViews>
  <sheetFormatPr defaultColWidth="9.140625" defaultRowHeight="12.75"/>
  <cols>
    <col min="1" max="1" width="5.8515625" style="2" customWidth="1"/>
    <col min="2" max="2" width="25.7109375" style="2" customWidth="1"/>
    <col min="3" max="3" width="14.421875" style="2" customWidth="1"/>
    <col min="4" max="4" width="16.140625" style="2" customWidth="1"/>
    <col min="5" max="5" width="13.421875" style="2" customWidth="1"/>
    <col min="6" max="6" width="16.7109375" style="2" customWidth="1"/>
    <col min="7" max="7" width="18.421875" style="2" customWidth="1"/>
    <col min="8" max="8" width="16.140625" style="2" customWidth="1"/>
    <col min="9" max="9" width="7.57421875" style="2" customWidth="1"/>
    <col min="10" max="10" width="9.8515625" style="2" customWidth="1"/>
    <col min="11" max="11" width="12.57421875" style="17" customWidth="1"/>
    <col min="12" max="16384" width="9.140625" style="12" customWidth="1"/>
  </cols>
  <sheetData>
    <row r="1" spans="1:11" s="3" customFormat="1" ht="13.5">
      <c r="A1" s="1" t="s">
        <v>303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4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5" customFormat="1" ht="36" customHeight="1">
      <c r="A3" s="4" t="s">
        <v>193</v>
      </c>
      <c r="B3" s="4" t="s">
        <v>192</v>
      </c>
      <c r="C3" s="4" t="s">
        <v>211</v>
      </c>
      <c r="D3" s="4" t="s">
        <v>210</v>
      </c>
      <c r="E3" s="4" t="s">
        <v>209</v>
      </c>
      <c r="F3" s="4" t="s">
        <v>208</v>
      </c>
      <c r="G3" s="4" t="s">
        <v>207</v>
      </c>
      <c r="H3" s="4" t="s">
        <v>212</v>
      </c>
      <c r="I3" s="4" t="s">
        <v>51</v>
      </c>
      <c r="J3" s="4" t="s">
        <v>52</v>
      </c>
      <c r="K3" s="4" t="s">
        <v>53</v>
      </c>
    </row>
    <row r="4" spans="1:12" ht="12.75">
      <c r="A4" s="3">
        <v>48001</v>
      </c>
      <c r="B4" s="24" t="s">
        <v>32</v>
      </c>
      <c r="C4">
        <v>12125</v>
      </c>
      <c r="D4">
        <v>13347</v>
      </c>
      <c r="E4">
        <v>25472</v>
      </c>
      <c r="F4">
        <v>47</v>
      </c>
      <c r="G4">
        <v>81</v>
      </c>
      <c r="H4">
        <v>128</v>
      </c>
      <c r="I4">
        <v>11248</v>
      </c>
      <c r="J4">
        <v>13</v>
      </c>
      <c r="K4" s="12">
        <v>2.3</v>
      </c>
      <c r="L4"/>
    </row>
    <row r="5" spans="1:12" ht="12.75">
      <c r="A5" s="3">
        <v>48002</v>
      </c>
      <c r="B5" s="24" t="s">
        <v>33</v>
      </c>
      <c r="C5">
        <v>5430</v>
      </c>
      <c r="D5">
        <v>5555</v>
      </c>
      <c r="E5">
        <v>10985</v>
      </c>
      <c r="F5">
        <v>15</v>
      </c>
      <c r="G5">
        <v>3</v>
      </c>
      <c r="H5">
        <v>18</v>
      </c>
      <c r="I5">
        <v>4673</v>
      </c>
      <c r="J5">
        <v>4</v>
      </c>
      <c r="K5" s="12">
        <v>2.4</v>
      </c>
      <c r="L5"/>
    </row>
    <row r="6" spans="1:12" ht="12.75">
      <c r="A6" s="3">
        <v>48004</v>
      </c>
      <c r="B6" s="24" t="s">
        <v>34</v>
      </c>
      <c r="C6">
        <v>8852</v>
      </c>
      <c r="D6">
        <v>9311</v>
      </c>
      <c r="E6">
        <v>18163</v>
      </c>
      <c r="F6">
        <v>20</v>
      </c>
      <c r="G6">
        <v>57</v>
      </c>
      <c r="H6">
        <v>77</v>
      </c>
      <c r="I6">
        <v>7977</v>
      </c>
      <c r="J6">
        <v>9</v>
      </c>
      <c r="K6" s="12">
        <v>2.3</v>
      </c>
      <c r="L6"/>
    </row>
    <row r="7" spans="1:12" ht="12.75">
      <c r="A7" s="3">
        <v>48005</v>
      </c>
      <c r="B7" s="24" t="s">
        <v>35</v>
      </c>
      <c r="C7">
        <v>8751</v>
      </c>
      <c r="D7">
        <v>9227</v>
      </c>
      <c r="E7">
        <v>17978</v>
      </c>
      <c r="F7">
        <v>109</v>
      </c>
      <c r="G7">
        <v>24</v>
      </c>
      <c r="H7">
        <v>133</v>
      </c>
      <c r="I7">
        <v>7674</v>
      </c>
      <c r="J7">
        <v>11</v>
      </c>
      <c r="K7" s="12">
        <v>2.3</v>
      </c>
      <c r="L7"/>
    </row>
    <row r="8" spans="1:12" ht="12.75">
      <c r="A8" s="3">
        <v>48006</v>
      </c>
      <c r="B8" s="24" t="s">
        <v>36</v>
      </c>
      <c r="C8">
        <v>23293</v>
      </c>
      <c r="D8">
        <v>23915</v>
      </c>
      <c r="E8">
        <v>47208</v>
      </c>
      <c r="F8">
        <v>33</v>
      </c>
      <c r="G8">
        <v>102</v>
      </c>
      <c r="H8">
        <v>135</v>
      </c>
      <c r="I8">
        <v>18333</v>
      </c>
      <c r="J8">
        <v>11</v>
      </c>
      <c r="K8" s="12">
        <v>2.6</v>
      </c>
      <c r="L8"/>
    </row>
    <row r="9" spans="1:12" ht="12.75">
      <c r="A9" s="3">
        <v>48008</v>
      </c>
      <c r="B9" s="24" t="s">
        <v>37</v>
      </c>
      <c r="C9">
        <v>3878</v>
      </c>
      <c r="D9">
        <v>3968</v>
      </c>
      <c r="E9">
        <v>7846</v>
      </c>
      <c r="F9">
        <v>23</v>
      </c>
      <c r="G9">
        <v>2</v>
      </c>
      <c r="H9">
        <v>25</v>
      </c>
      <c r="I9">
        <v>3245</v>
      </c>
      <c r="J9">
        <v>3</v>
      </c>
      <c r="K9" s="12">
        <v>2.4</v>
      </c>
      <c r="L9"/>
    </row>
    <row r="10" spans="1:12" ht="12.75">
      <c r="A10" s="3">
        <v>48010</v>
      </c>
      <c r="B10" s="24" t="s">
        <v>38</v>
      </c>
      <c r="C10">
        <v>8487</v>
      </c>
      <c r="D10">
        <v>8970</v>
      </c>
      <c r="E10">
        <v>17457</v>
      </c>
      <c r="F10">
        <v>75</v>
      </c>
      <c r="G10">
        <v>45</v>
      </c>
      <c r="H10">
        <v>120</v>
      </c>
      <c r="I10">
        <v>7138</v>
      </c>
      <c r="J10">
        <v>13</v>
      </c>
      <c r="K10" s="12">
        <v>2.4</v>
      </c>
      <c r="L10"/>
    </row>
    <row r="11" spans="1:12" ht="12.75">
      <c r="A11" s="3">
        <v>48011</v>
      </c>
      <c r="B11" s="24" t="s">
        <v>39</v>
      </c>
      <c r="C11">
        <v>5264</v>
      </c>
      <c r="D11">
        <v>5610</v>
      </c>
      <c r="E11">
        <v>10874</v>
      </c>
      <c r="F11">
        <v>11</v>
      </c>
      <c r="G11">
        <v>0</v>
      </c>
      <c r="H11">
        <v>11</v>
      </c>
      <c r="I11">
        <v>4391</v>
      </c>
      <c r="J11">
        <v>3</v>
      </c>
      <c r="K11" s="12">
        <v>2.5</v>
      </c>
      <c r="L11"/>
    </row>
    <row r="12" spans="1:12" ht="12.75">
      <c r="A12" s="3">
        <v>48012</v>
      </c>
      <c r="B12" s="24" t="s">
        <v>40</v>
      </c>
      <c r="C12">
        <v>7686</v>
      </c>
      <c r="D12">
        <v>8020</v>
      </c>
      <c r="E12">
        <v>15706</v>
      </c>
      <c r="F12">
        <v>117</v>
      </c>
      <c r="G12">
        <v>45</v>
      </c>
      <c r="H12">
        <v>162</v>
      </c>
      <c r="I12">
        <v>6842</v>
      </c>
      <c r="J12">
        <v>9</v>
      </c>
      <c r="K12" s="12">
        <v>2.3</v>
      </c>
      <c r="L12"/>
    </row>
    <row r="13" spans="1:12" ht="12.75">
      <c r="A13" s="3">
        <v>48013</v>
      </c>
      <c r="B13" s="24" t="s">
        <v>41</v>
      </c>
      <c r="C13">
        <v>2739</v>
      </c>
      <c r="D13">
        <v>2710</v>
      </c>
      <c r="E13">
        <v>5449</v>
      </c>
      <c r="F13">
        <v>61</v>
      </c>
      <c r="G13">
        <v>12</v>
      </c>
      <c r="H13">
        <v>73</v>
      </c>
      <c r="I13">
        <v>2439</v>
      </c>
      <c r="J13">
        <v>6</v>
      </c>
      <c r="K13" s="12">
        <v>2.2</v>
      </c>
      <c r="L13"/>
    </row>
    <row r="14" spans="1:12" ht="12.75">
      <c r="A14" s="3">
        <v>48014</v>
      </c>
      <c r="B14" s="24" t="s">
        <v>42</v>
      </c>
      <c r="C14">
        <v>23156</v>
      </c>
      <c r="D14">
        <v>25361</v>
      </c>
      <c r="E14">
        <v>48517</v>
      </c>
      <c r="F14">
        <v>250</v>
      </c>
      <c r="G14">
        <v>67</v>
      </c>
      <c r="H14">
        <v>317</v>
      </c>
      <c r="I14">
        <v>20407</v>
      </c>
      <c r="J14">
        <v>37</v>
      </c>
      <c r="K14" s="12">
        <v>2.4</v>
      </c>
      <c r="L14"/>
    </row>
    <row r="15" spans="1:12" ht="12.75">
      <c r="A15" s="3">
        <v>48015</v>
      </c>
      <c r="B15" s="24" t="s">
        <v>43</v>
      </c>
      <c r="C15">
        <v>6596</v>
      </c>
      <c r="D15">
        <v>7249</v>
      </c>
      <c r="E15">
        <v>13845</v>
      </c>
      <c r="F15">
        <v>106</v>
      </c>
      <c r="G15">
        <v>51</v>
      </c>
      <c r="H15">
        <v>157</v>
      </c>
      <c r="I15">
        <v>6413</v>
      </c>
      <c r="J15">
        <v>13</v>
      </c>
      <c r="K15" s="12">
        <v>2.2</v>
      </c>
      <c r="L15"/>
    </row>
    <row r="16" spans="1:12" ht="12.75">
      <c r="A16" s="3">
        <v>48017</v>
      </c>
      <c r="B16" s="24" t="s">
        <v>44</v>
      </c>
      <c r="C16">
        <v>172408</v>
      </c>
      <c r="D16">
        <v>196251</v>
      </c>
      <c r="E16">
        <v>368659</v>
      </c>
      <c r="F16">
        <v>1609</v>
      </c>
      <c r="G16">
        <v>1770</v>
      </c>
      <c r="H16">
        <v>3379</v>
      </c>
      <c r="I16">
        <v>187049</v>
      </c>
      <c r="J16">
        <v>251</v>
      </c>
      <c r="K16" s="12">
        <v>2</v>
      </c>
      <c r="L16"/>
    </row>
    <row r="17" spans="1:12" ht="12.75">
      <c r="A17" s="3">
        <v>48018</v>
      </c>
      <c r="B17" s="24" t="s">
        <v>45</v>
      </c>
      <c r="C17">
        <v>2220</v>
      </c>
      <c r="D17">
        <v>2218</v>
      </c>
      <c r="E17">
        <v>4438</v>
      </c>
      <c r="F17">
        <v>31</v>
      </c>
      <c r="G17">
        <v>48</v>
      </c>
      <c r="H17">
        <v>79</v>
      </c>
      <c r="I17">
        <v>2137</v>
      </c>
      <c r="J17">
        <v>6</v>
      </c>
      <c r="K17" s="12">
        <v>2.1</v>
      </c>
      <c r="L17"/>
    </row>
    <row r="18" spans="1:12" ht="12.75">
      <c r="A18" s="3">
        <v>48019</v>
      </c>
      <c r="B18" s="24" t="s">
        <v>46</v>
      </c>
      <c r="C18">
        <v>11220</v>
      </c>
      <c r="D18">
        <v>11756</v>
      </c>
      <c r="E18">
        <v>22976</v>
      </c>
      <c r="F18">
        <v>60</v>
      </c>
      <c r="G18">
        <v>23</v>
      </c>
      <c r="H18">
        <v>83</v>
      </c>
      <c r="I18">
        <v>9139</v>
      </c>
      <c r="J18">
        <v>11</v>
      </c>
      <c r="K18" s="12">
        <v>2.5</v>
      </c>
      <c r="L18"/>
    </row>
    <row r="19" spans="1:12" ht="12.75">
      <c r="A19" s="3">
        <v>48020</v>
      </c>
      <c r="B19" s="24" t="s">
        <v>47</v>
      </c>
      <c r="C19">
        <v>2306</v>
      </c>
      <c r="D19">
        <v>2425</v>
      </c>
      <c r="E19">
        <v>4731</v>
      </c>
      <c r="F19">
        <v>24</v>
      </c>
      <c r="G19">
        <v>35</v>
      </c>
      <c r="H19">
        <v>59</v>
      </c>
      <c r="I19">
        <v>2016</v>
      </c>
      <c r="J19">
        <v>9</v>
      </c>
      <c r="K19" s="12">
        <v>2.3</v>
      </c>
      <c r="L19"/>
    </row>
    <row r="20" spans="1:12" ht="12.75">
      <c r="A20" s="3">
        <v>48021</v>
      </c>
      <c r="B20" s="24" t="s">
        <v>48</v>
      </c>
      <c r="C20">
        <v>6641</v>
      </c>
      <c r="D20">
        <v>6953</v>
      </c>
      <c r="E20">
        <v>13594</v>
      </c>
      <c r="F20">
        <v>18</v>
      </c>
      <c r="G20">
        <v>31</v>
      </c>
      <c r="H20">
        <v>49</v>
      </c>
      <c r="I20">
        <v>5876</v>
      </c>
      <c r="J20">
        <v>5</v>
      </c>
      <c r="K20" s="12">
        <v>2.3</v>
      </c>
      <c r="L20"/>
    </row>
    <row r="21" spans="1:12" ht="12.75">
      <c r="A21" s="3">
        <v>48022</v>
      </c>
      <c r="B21" s="24" t="s">
        <v>49</v>
      </c>
      <c r="C21">
        <v>6983</v>
      </c>
      <c r="D21">
        <v>7520</v>
      </c>
      <c r="E21">
        <v>14503</v>
      </c>
      <c r="F21">
        <v>74</v>
      </c>
      <c r="G21">
        <v>33</v>
      </c>
      <c r="H21">
        <v>107</v>
      </c>
      <c r="I21">
        <v>6359</v>
      </c>
      <c r="J21">
        <v>8</v>
      </c>
      <c r="K21" s="12">
        <v>2.3</v>
      </c>
      <c r="L21"/>
    </row>
    <row r="22" spans="1:12" ht="12.75">
      <c r="A22" s="3">
        <v>48024</v>
      </c>
      <c r="B22" s="24" t="s">
        <v>214</v>
      </c>
      <c r="C22">
        <v>9681</v>
      </c>
      <c r="D22">
        <v>10193</v>
      </c>
      <c r="E22">
        <v>19874</v>
      </c>
      <c r="F22">
        <v>65</v>
      </c>
      <c r="G22">
        <v>43</v>
      </c>
      <c r="H22">
        <v>108</v>
      </c>
      <c r="I22">
        <v>8501</v>
      </c>
      <c r="J22">
        <v>13</v>
      </c>
      <c r="K22" s="12">
        <v>2.3</v>
      </c>
      <c r="L22"/>
    </row>
    <row r="23" spans="1:12" ht="12.75">
      <c r="A23" s="3">
        <v>48025</v>
      </c>
      <c r="B23" s="24" t="s">
        <v>215</v>
      </c>
      <c r="C23">
        <v>947</v>
      </c>
      <c r="D23">
        <v>886</v>
      </c>
      <c r="E23">
        <v>1833</v>
      </c>
      <c r="F23">
        <v>27</v>
      </c>
      <c r="G23">
        <v>5</v>
      </c>
      <c r="H23">
        <v>32</v>
      </c>
      <c r="I23">
        <v>808</v>
      </c>
      <c r="J23">
        <v>5</v>
      </c>
      <c r="K23" s="12">
        <v>2.3</v>
      </c>
      <c r="L23"/>
    </row>
    <row r="24" spans="1:12" ht="12.75">
      <c r="A24" s="3">
        <v>48026</v>
      </c>
      <c r="B24" s="24" t="s">
        <v>216</v>
      </c>
      <c r="C24">
        <v>1519</v>
      </c>
      <c r="D24">
        <v>1492</v>
      </c>
      <c r="E24">
        <v>3011</v>
      </c>
      <c r="F24">
        <v>0</v>
      </c>
      <c r="G24">
        <v>3</v>
      </c>
      <c r="H24">
        <v>3</v>
      </c>
      <c r="I24">
        <v>1465</v>
      </c>
      <c r="J24">
        <v>1</v>
      </c>
      <c r="K24" s="12">
        <v>2.1</v>
      </c>
      <c r="L24"/>
    </row>
    <row r="25" spans="1:12" ht="12.75">
      <c r="A25" s="3">
        <v>48027</v>
      </c>
      <c r="B25" s="24" t="s">
        <v>217</v>
      </c>
      <c r="C25">
        <v>1707</v>
      </c>
      <c r="D25">
        <v>1771</v>
      </c>
      <c r="E25">
        <v>3478</v>
      </c>
      <c r="F25">
        <v>34</v>
      </c>
      <c r="G25">
        <v>43</v>
      </c>
      <c r="H25">
        <v>77</v>
      </c>
      <c r="I25">
        <v>1553</v>
      </c>
      <c r="J25">
        <v>7</v>
      </c>
      <c r="K25" s="12">
        <v>2.2</v>
      </c>
      <c r="L25"/>
    </row>
    <row r="26" spans="1:12" ht="12.75">
      <c r="A26" s="3">
        <v>48028</v>
      </c>
      <c r="B26" s="24" t="s">
        <v>218</v>
      </c>
      <c r="C26">
        <v>6903</v>
      </c>
      <c r="D26">
        <v>7357</v>
      </c>
      <c r="E26">
        <v>14260</v>
      </c>
      <c r="F26">
        <v>50</v>
      </c>
      <c r="G26">
        <v>31</v>
      </c>
      <c r="H26">
        <v>81</v>
      </c>
      <c r="I26">
        <v>5963</v>
      </c>
      <c r="J26">
        <v>8</v>
      </c>
      <c r="K26" s="12">
        <v>2.4</v>
      </c>
      <c r="L26"/>
    </row>
    <row r="27" spans="1:12" ht="12.75">
      <c r="A27" s="3">
        <v>48030</v>
      </c>
      <c r="B27" s="24" t="s">
        <v>219</v>
      </c>
      <c r="C27">
        <v>6628</v>
      </c>
      <c r="D27">
        <v>6767</v>
      </c>
      <c r="E27">
        <v>13395</v>
      </c>
      <c r="F27">
        <v>18</v>
      </c>
      <c r="G27">
        <v>19</v>
      </c>
      <c r="H27">
        <v>37</v>
      </c>
      <c r="I27">
        <v>5695</v>
      </c>
      <c r="J27">
        <v>5</v>
      </c>
      <c r="K27" s="12">
        <v>2.4</v>
      </c>
      <c r="L27"/>
    </row>
    <row r="28" spans="1:12" ht="12.75">
      <c r="A28" s="3">
        <v>48031</v>
      </c>
      <c r="B28" s="24" t="s">
        <v>220</v>
      </c>
      <c r="C28">
        <v>573</v>
      </c>
      <c r="D28">
        <v>537</v>
      </c>
      <c r="E28">
        <v>1110</v>
      </c>
      <c r="F28">
        <v>4</v>
      </c>
      <c r="G28">
        <v>13</v>
      </c>
      <c r="H28">
        <v>17</v>
      </c>
      <c r="I28">
        <v>570</v>
      </c>
      <c r="J28">
        <v>3</v>
      </c>
      <c r="K28" s="12">
        <v>1.9</v>
      </c>
      <c r="L28"/>
    </row>
    <row r="29" spans="1:12" ht="12.75">
      <c r="A29" s="3">
        <v>48032</v>
      </c>
      <c r="B29" s="24" t="s">
        <v>221</v>
      </c>
      <c r="C29">
        <v>3741</v>
      </c>
      <c r="D29">
        <v>3891</v>
      </c>
      <c r="E29">
        <v>7632</v>
      </c>
      <c r="F29">
        <v>25</v>
      </c>
      <c r="G29">
        <v>33</v>
      </c>
      <c r="H29">
        <v>58</v>
      </c>
      <c r="I29">
        <v>3346</v>
      </c>
      <c r="J29">
        <v>8</v>
      </c>
      <c r="K29" s="12">
        <v>2.3</v>
      </c>
      <c r="L29"/>
    </row>
    <row r="30" spans="1:12" ht="12.75">
      <c r="A30" s="3">
        <v>48033</v>
      </c>
      <c r="B30" s="24" t="s">
        <v>222</v>
      </c>
      <c r="C30">
        <v>9890</v>
      </c>
      <c r="D30">
        <v>10580</v>
      </c>
      <c r="E30">
        <v>20470</v>
      </c>
      <c r="F30">
        <v>89</v>
      </c>
      <c r="G30">
        <v>42</v>
      </c>
      <c r="H30">
        <v>131</v>
      </c>
      <c r="I30">
        <v>9213</v>
      </c>
      <c r="J30">
        <v>7</v>
      </c>
      <c r="K30" s="12">
        <v>2.2</v>
      </c>
      <c r="L30"/>
    </row>
    <row r="31" spans="1:12" ht="12.75">
      <c r="A31" s="3">
        <v>48035</v>
      </c>
      <c r="B31" s="24" t="s">
        <v>223</v>
      </c>
      <c r="C31">
        <v>8166</v>
      </c>
      <c r="D31">
        <v>8392</v>
      </c>
      <c r="E31">
        <v>16558</v>
      </c>
      <c r="F31">
        <v>53</v>
      </c>
      <c r="G31">
        <v>14</v>
      </c>
      <c r="H31">
        <v>67</v>
      </c>
      <c r="I31">
        <v>7078</v>
      </c>
      <c r="J31">
        <v>13</v>
      </c>
      <c r="K31" s="12">
        <v>2.3</v>
      </c>
      <c r="L31"/>
    </row>
    <row r="32" spans="1:12" ht="12.75">
      <c r="A32" s="3">
        <v>48036</v>
      </c>
      <c r="B32" s="24" t="s">
        <v>224</v>
      </c>
      <c r="C32">
        <v>4267</v>
      </c>
      <c r="D32">
        <v>4264</v>
      </c>
      <c r="E32">
        <v>8531</v>
      </c>
      <c r="F32">
        <v>11</v>
      </c>
      <c r="G32">
        <v>52</v>
      </c>
      <c r="H32">
        <v>63</v>
      </c>
      <c r="I32">
        <v>3533</v>
      </c>
      <c r="J32">
        <v>7</v>
      </c>
      <c r="K32" s="12">
        <v>2.4</v>
      </c>
      <c r="L32"/>
    </row>
    <row r="33" spans="1:12" ht="12.75">
      <c r="A33" s="3">
        <v>48037</v>
      </c>
      <c r="B33" s="24" t="s">
        <v>225</v>
      </c>
      <c r="C33">
        <v>3596</v>
      </c>
      <c r="D33">
        <v>3662</v>
      </c>
      <c r="E33">
        <v>7258</v>
      </c>
      <c r="F33">
        <v>8</v>
      </c>
      <c r="G33">
        <v>0</v>
      </c>
      <c r="H33">
        <v>8</v>
      </c>
      <c r="I33">
        <v>3184</v>
      </c>
      <c r="J33">
        <v>1</v>
      </c>
      <c r="K33" s="12">
        <v>2.3</v>
      </c>
      <c r="L33"/>
    </row>
    <row r="34" spans="1:12" ht="12.75">
      <c r="A34" s="3">
        <v>48038</v>
      </c>
      <c r="B34" s="24" t="s">
        <v>226</v>
      </c>
      <c r="C34">
        <v>8067</v>
      </c>
      <c r="D34">
        <v>8647</v>
      </c>
      <c r="E34">
        <v>16714</v>
      </c>
      <c r="F34">
        <v>68</v>
      </c>
      <c r="G34">
        <v>96</v>
      </c>
      <c r="H34">
        <v>164</v>
      </c>
      <c r="I34">
        <v>7203</v>
      </c>
      <c r="J34">
        <v>18</v>
      </c>
      <c r="K34" s="12">
        <v>2.3</v>
      </c>
      <c r="L34"/>
    </row>
    <row r="35" spans="1:12" ht="12.75" customHeight="1">
      <c r="A35" s="3">
        <v>48039</v>
      </c>
      <c r="B35" s="24" t="s">
        <v>227</v>
      </c>
      <c r="C35">
        <v>535</v>
      </c>
      <c r="D35">
        <v>553</v>
      </c>
      <c r="E35">
        <v>1088</v>
      </c>
      <c r="F35">
        <v>0</v>
      </c>
      <c r="G35">
        <v>6</v>
      </c>
      <c r="H35">
        <v>6</v>
      </c>
      <c r="I35">
        <v>543</v>
      </c>
      <c r="J35">
        <v>1</v>
      </c>
      <c r="K35" s="12">
        <v>2</v>
      </c>
      <c r="L35"/>
    </row>
    <row r="36" spans="1:12" ht="12.75">
      <c r="A36" s="3">
        <v>48041</v>
      </c>
      <c r="B36" s="24" t="s">
        <v>228</v>
      </c>
      <c r="C36">
        <v>24127</v>
      </c>
      <c r="D36">
        <v>26453</v>
      </c>
      <c r="E36">
        <v>50580</v>
      </c>
      <c r="F36">
        <v>147</v>
      </c>
      <c r="G36">
        <v>59</v>
      </c>
      <c r="H36">
        <v>206</v>
      </c>
      <c r="I36">
        <v>22641</v>
      </c>
      <c r="J36">
        <v>30</v>
      </c>
      <c r="K36" s="12">
        <v>2.2</v>
      </c>
      <c r="L36"/>
    </row>
    <row r="37" spans="1:12" ht="12.75">
      <c r="A37" s="3">
        <v>48043</v>
      </c>
      <c r="B37" s="24" t="s">
        <v>229</v>
      </c>
      <c r="C37">
        <v>23339</v>
      </c>
      <c r="D37">
        <v>25604</v>
      </c>
      <c r="E37">
        <v>48943</v>
      </c>
      <c r="F37">
        <v>32</v>
      </c>
      <c r="G37">
        <v>183</v>
      </c>
      <c r="H37">
        <v>215</v>
      </c>
      <c r="I37">
        <v>21036</v>
      </c>
      <c r="J37">
        <v>19</v>
      </c>
      <c r="K37" s="12">
        <v>2.3</v>
      </c>
      <c r="L37"/>
    </row>
    <row r="38" spans="1:12" ht="12.75">
      <c r="A38" s="3">
        <v>48044</v>
      </c>
      <c r="B38" s="24" t="s">
        <v>230</v>
      </c>
      <c r="C38">
        <v>9244</v>
      </c>
      <c r="D38">
        <v>9602</v>
      </c>
      <c r="E38">
        <v>18846</v>
      </c>
      <c r="F38">
        <v>14</v>
      </c>
      <c r="G38">
        <v>158</v>
      </c>
      <c r="H38">
        <v>172</v>
      </c>
      <c r="I38">
        <v>8367</v>
      </c>
      <c r="J38">
        <v>9</v>
      </c>
      <c r="K38" s="12">
        <v>2.3</v>
      </c>
      <c r="L38"/>
    </row>
    <row r="39" spans="1:12" ht="12.75">
      <c r="A39" s="3">
        <v>48046</v>
      </c>
      <c r="B39" s="24" t="s">
        <v>231</v>
      </c>
      <c r="C39">
        <v>2528</v>
      </c>
      <c r="D39">
        <v>2634</v>
      </c>
      <c r="E39">
        <v>5162</v>
      </c>
      <c r="F39">
        <v>54</v>
      </c>
      <c r="G39">
        <v>15</v>
      </c>
      <c r="H39">
        <v>69</v>
      </c>
      <c r="I39">
        <v>2397</v>
      </c>
      <c r="J39">
        <v>6</v>
      </c>
      <c r="K39" s="12">
        <v>2.2</v>
      </c>
      <c r="L39"/>
    </row>
    <row r="40" spans="1:12" ht="12.75">
      <c r="A40" s="3">
        <v>48049</v>
      </c>
      <c r="B40" s="24" t="s">
        <v>232</v>
      </c>
      <c r="C40">
        <v>4025</v>
      </c>
      <c r="D40">
        <v>4034</v>
      </c>
      <c r="E40">
        <v>8059</v>
      </c>
      <c r="F40">
        <v>70</v>
      </c>
      <c r="G40">
        <v>21</v>
      </c>
      <c r="H40">
        <v>91</v>
      </c>
      <c r="I40">
        <v>3475</v>
      </c>
      <c r="J40">
        <v>9</v>
      </c>
      <c r="K40" s="12">
        <v>2.3</v>
      </c>
      <c r="L40"/>
    </row>
    <row r="41" spans="1:12" ht="12.75">
      <c r="A41" s="3">
        <v>48050</v>
      </c>
      <c r="B41" s="24" t="s">
        <v>233</v>
      </c>
      <c r="C41">
        <v>7092</v>
      </c>
      <c r="D41">
        <v>7538</v>
      </c>
      <c r="E41">
        <v>14630</v>
      </c>
      <c r="F41">
        <v>55</v>
      </c>
      <c r="G41">
        <v>6</v>
      </c>
      <c r="H41">
        <v>61</v>
      </c>
      <c r="I41">
        <v>5895</v>
      </c>
      <c r="J41">
        <v>9</v>
      </c>
      <c r="K41" s="12">
        <v>2.5</v>
      </c>
      <c r="L41"/>
    </row>
    <row r="42" spans="1:12" ht="12.75">
      <c r="A42" s="3">
        <v>48052</v>
      </c>
      <c r="B42" s="24" t="s">
        <v>234</v>
      </c>
      <c r="C42">
        <v>11193</v>
      </c>
      <c r="D42">
        <v>11889</v>
      </c>
      <c r="E42">
        <v>23082</v>
      </c>
      <c r="F42">
        <v>151</v>
      </c>
      <c r="G42">
        <v>201</v>
      </c>
      <c r="H42">
        <v>352</v>
      </c>
      <c r="I42">
        <v>9773</v>
      </c>
      <c r="J42">
        <v>43</v>
      </c>
      <c r="K42" s="12">
        <v>2.4</v>
      </c>
      <c r="L42"/>
    </row>
    <row r="43" spans="1:12" ht="12.75">
      <c r="A43" s="3">
        <v>48053</v>
      </c>
      <c r="B43" s="24" t="s">
        <v>235</v>
      </c>
      <c r="C43">
        <v>5927</v>
      </c>
      <c r="D43">
        <v>6149</v>
      </c>
      <c r="E43">
        <v>12076</v>
      </c>
      <c r="F43">
        <v>76</v>
      </c>
      <c r="G43">
        <v>54</v>
      </c>
      <c r="H43">
        <v>130</v>
      </c>
      <c r="I43">
        <v>5123</v>
      </c>
      <c r="J43">
        <v>13</v>
      </c>
      <c r="K43" s="12">
        <v>2.4</v>
      </c>
      <c r="L43"/>
    </row>
    <row r="44" spans="1:12" ht="12.75">
      <c r="A44" s="3">
        <v>48054</v>
      </c>
      <c r="B44" s="24" t="s">
        <v>302</v>
      </c>
      <c r="C44">
        <v>5944</v>
      </c>
      <c r="D44">
        <v>6056</v>
      </c>
      <c r="E44">
        <v>12000</v>
      </c>
      <c r="F44">
        <v>18</v>
      </c>
      <c r="G44">
        <v>29</v>
      </c>
      <c r="H44">
        <v>47</v>
      </c>
      <c r="I44">
        <v>5119</v>
      </c>
      <c r="J44">
        <v>9</v>
      </c>
      <c r="K44" s="12">
        <v>2.3</v>
      </c>
      <c r="L44"/>
    </row>
    <row r="45" spans="1:11" s="16" customFormat="1" ht="12">
      <c r="A45" s="13"/>
      <c r="B45" s="14" t="s">
        <v>289</v>
      </c>
      <c r="C45" s="15">
        <f aca="true" t="shared" si="0" ref="C45:J45">SUM(C4:C44)</f>
        <v>477674</v>
      </c>
      <c r="D45" s="15">
        <f t="shared" si="0"/>
        <v>519317</v>
      </c>
      <c r="E45" s="15">
        <f t="shared" si="0"/>
        <v>996991</v>
      </c>
      <c r="F45" s="15">
        <f t="shared" si="0"/>
        <v>3752</v>
      </c>
      <c r="G45" s="15">
        <f t="shared" si="0"/>
        <v>3555</v>
      </c>
      <c r="H45" s="15">
        <f t="shared" si="0"/>
        <v>7307</v>
      </c>
      <c r="I45" s="15">
        <f t="shared" si="0"/>
        <v>455837</v>
      </c>
      <c r="J45" s="15">
        <f t="shared" si="0"/>
        <v>666</v>
      </c>
      <c r="K45" s="32">
        <v>2.2</v>
      </c>
    </row>
    <row r="46" spans="3:9" ht="6" customHeight="1">
      <c r="C46" s="27"/>
      <c r="D46" s="27"/>
      <c r="E46" s="27"/>
      <c r="G46" s="27"/>
      <c r="H46" s="27"/>
      <c r="I46" s="27"/>
    </row>
    <row r="47" ht="12">
      <c r="A47" s="11" t="s">
        <v>301</v>
      </c>
    </row>
    <row r="48" ht="5.25" customHeight="1"/>
    <row r="49" spans="1:26" s="3" customFormat="1" ht="26.25" customHeight="1">
      <c r="A49" s="39" t="s">
        <v>204</v>
      </c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s="3" customFormat="1" ht="25.5" customHeight="1">
      <c r="A50" s="39" t="s">
        <v>205</v>
      </c>
      <c r="B50" s="40" t="s">
        <v>202</v>
      </c>
      <c r="C50" s="41"/>
      <c r="D50" s="41"/>
      <c r="E50" s="41"/>
      <c r="F50" s="41"/>
      <c r="G50" s="41"/>
      <c r="H50" s="41"/>
      <c r="I50" s="41"/>
      <c r="J50" s="41"/>
      <c r="K50" s="41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11" s="3" customFormat="1" ht="13.5" customHeight="1">
      <c r="A51" s="39" t="s">
        <v>206</v>
      </c>
      <c r="B51" s="40" t="s">
        <v>203</v>
      </c>
      <c r="C51" s="42"/>
      <c r="D51" s="42"/>
      <c r="E51" s="42"/>
      <c r="F51" s="42"/>
      <c r="G51" s="42"/>
      <c r="H51" s="42"/>
      <c r="I51" s="42"/>
      <c r="J51" s="42"/>
      <c r="K51" s="42"/>
    </row>
  </sheetData>
  <mergeCells count="3">
    <mergeCell ref="A49:K49"/>
    <mergeCell ref="A50:K50"/>
    <mergeCell ref="A51:K51"/>
  </mergeCells>
  <printOptions/>
  <pageMargins left="0.2" right="0.22" top="0.26" bottom="0.31" header="0.2" footer="0.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2"/>
  <sheetViews>
    <sheetView zoomScaleSheetLayoutView="100" workbookViewId="0" topLeftCell="A1">
      <selection activeCell="C32" sqref="C32:K32"/>
    </sheetView>
  </sheetViews>
  <sheetFormatPr defaultColWidth="9.140625" defaultRowHeight="12.75"/>
  <cols>
    <col min="1" max="1" width="7.7109375" style="2" customWidth="1"/>
    <col min="2" max="2" width="23.421875" style="2" customWidth="1"/>
    <col min="3" max="3" width="14.57421875" style="2" customWidth="1"/>
    <col min="4" max="4" width="15.8515625" style="2" customWidth="1"/>
    <col min="5" max="5" width="13.57421875" style="2" customWidth="1"/>
    <col min="6" max="6" width="16.8515625" style="2" customWidth="1"/>
    <col min="7" max="7" width="18.421875" style="2" customWidth="1"/>
    <col min="8" max="8" width="16.00390625" style="2" customWidth="1"/>
    <col min="9" max="9" width="9.57421875" style="2" customWidth="1"/>
    <col min="10" max="10" width="10.28125" style="2" customWidth="1"/>
    <col min="11" max="11" width="12.57421875" style="2" customWidth="1"/>
    <col min="12" max="12" width="9.140625" style="20" customWidth="1"/>
    <col min="13" max="16384" width="9.140625" style="18" customWidth="1"/>
  </cols>
  <sheetData>
    <row r="1" spans="1:11" s="22" customFormat="1" ht="13.5">
      <c r="A1" s="1" t="s">
        <v>304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22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12"/>
    </row>
    <row r="3" spans="1:11" s="19" customFormat="1" ht="35.25" customHeight="1">
      <c r="A3" s="4" t="s">
        <v>193</v>
      </c>
      <c r="B3" s="4" t="s">
        <v>192</v>
      </c>
      <c r="C3" s="4" t="s">
        <v>211</v>
      </c>
      <c r="D3" s="4" t="s">
        <v>210</v>
      </c>
      <c r="E3" s="4" t="s">
        <v>209</v>
      </c>
      <c r="F3" s="4" t="s">
        <v>208</v>
      </c>
      <c r="G3" s="4" t="s">
        <v>207</v>
      </c>
      <c r="H3" s="4" t="s">
        <v>212</v>
      </c>
      <c r="I3" s="4" t="s">
        <v>51</v>
      </c>
      <c r="J3" s="4" t="s">
        <v>52</v>
      </c>
      <c r="K3" s="4" t="s">
        <v>53</v>
      </c>
    </row>
    <row r="4" spans="1:12" ht="12.75">
      <c r="A4" s="3">
        <v>53001</v>
      </c>
      <c r="B4" s="3" t="s">
        <v>236</v>
      </c>
      <c r="C4">
        <v>2084</v>
      </c>
      <c r="D4">
        <v>2154</v>
      </c>
      <c r="E4">
        <v>4238</v>
      </c>
      <c r="F4">
        <v>16</v>
      </c>
      <c r="G4">
        <v>29</v>
      </c>
      <c r="H4">
        <v>45</v>
      </c>
      <c r="I4">
        <v>2120</v>
      </c>
      <c r="J4">
        <v>4</v>
      </c>
      <c r="K4" s="18">
        <v>2</v>
      </c>
      <c r="L4"/>
    </row>
    <row r="5" spans="1:12" ht="12.75">
      <c r="A5" s="3">
        <v>53002</v>
      </c>
      <c r="B5" s="3" t="s">
        <v>237</v>
      </c>
      <c r="C5">
        <v>1178</v>
      </c>
      <c r="D5">
        <v>1154</v>
      </c>
      <c r="E5">
        <v>2332</v>
      </c>
      <c r="F5">
        <v>27</v>
      </c>
      <c r="G5">
        <v>6</v>
      </c>
      <c r="H5">
        <v>33</v>
      </c>
      <c r="I5">
        <v>1078</v>
      </c>
      <c r="J5">
        <v>2</v>
      </c>
      <c r="K5" s="18">
        <v>2.2</v>
      </c>
      <c r="L5"/>
    </row>
    <row r="6" spans="1:12" ht="12.75">
      <c r="A6" s="3">
        <v>53003</v>
      </c>
      <c r="B6" s="3" t="s">
        <v>238</v>
      </c>
      <c r="C6">
        <v>1934</v>
      </c>
      <c r="D6">
        <v>2060</v>
      </c>
      <c r="E6">
        <v>3994</v>
      </c>
      <c r="F6">
        <v>0</v>
      </c>
      <c r="G6">
        <v>0</v>
      </c>
      <c r="H6">
        <v>0</v>
      </c>
      <c r="I6">
        <v>1944</v>
      </c>
      <c r="J6">
        <v>0</v>
      </c>
      <c r="K6" s="18">
        <v>2.1</v>
      </c>
      <c r="L6"/>
    </row>
    <row r="7" spans="1:12" ht="12.75">
      <c r="A7" s="3">
        <v>53004</v>
      </c>
      <c r="B7" s="3" t="s">
        <v>239</v>
      </c>
      <c r="C7">
        <v>2369</v>
      </c>
      <c r="D7">
        <v>2425</v>
      </c>
      <c r="E7">
        <v>4794</v>
      </c>
      <c r="F7">
        <v>19</v>
      </c>
      <c r="G7">
        <v>14</v>
      </c>
      <c r="H7">
        <v>33</v>
      </c>
      <c r="I7">
        <v>2232</v>
      </c>
      <c r="J7">
        <v>4</v>
      </c>
      <c r="K7" s="18">
        <v>2.1</v>
      </c>
      <c r="L7"/>
    </row>
    <row r="8" spans="1:12" ht="12.75">
      <c r="A8" s="3">
        <v>53005</v>
      </c>
      <c r="B8" s="3" t="s">
        <v>240</v>
      </c>
      <c r="C8">
        <v>666</v>
      </c>
      <c r="D8">
        <v>728</v>
      </c>
      <c r="E8">
        <v>1394</v>
      </c>
      <c r="F8">
        <v>1</v>
      </c>
      <c r="G8">
        <v>2</v>
      </c>
      <c r="H8">
        <v>3</v>
      </c>
      <c r="I8">
        <v>757</v>
      </c>
      <c r="J8">
        <v>1</v>
      </c>
      <c r="K8" s="18">
        <v>1.8</v>
      </c>
      <c r="L8"/>
    </row>
    <row r="9" spans="1:12" ht="12.75">
      <c r="A9" s="3">
        <v>53006</v>
      </c>
      <c r="B9" s="3" t="s">
        <v>241</v>
      </c>
      <c r="C9">
        <v>3533</v>
      </c>
      <c r="D9">
        <v>3654</v>
      </c>
      <c r="E9">
        <v>7187</v>
      </c>
      <c r="F9">
        <v>16</v>
      </c>
      <c r="G9">
        <v>3</v>
      </c>
      <c r="H9">
        <v>19</v>
      </c>
      <c r="I9">
        <v>3649</v>
      </c>
      <c r="J9">
        <v>7</v>
      </c>
      <c r="K9" s="18">
        <v>2</v>
      </c>
      <c r="L9"/>
    </row>
    <row r="10" spans="1:12" ht="12.75">
      <c r="A10" s="3">
        <v>53007</v>
      </c>
      <c r="B10" s="3" t="s">
        <v>242</v>
      </c>
      <c r="C10">
        <v>1233</v>
      </c>
      <c r="D10">
        <v>1224</v>
      </c>
      <c r="E10">
        <v>2457</v>
      </c>
      <c r="F10">
        <v>0</v>
      </c>
      <c r="G10">
        <v>0</v>
      </c>
      <c r="H10">
        <v>0</v>
      </c>
      <c r="I10">
        <v>1198</v>
      </c>
      <c r="J10">
        <v>0</v>
      </c>
      <c r="K10" s="18">
        <v>2.1</v>
      </c>
      <c r="L10"/>
    </row>
    <row r="11" spans="1:12" ht="12.75">
      <c r="A11" s="3">
        <v>53008</v>
      </c>
      <c r="B11" s="3" t="s">
        <v>243</v>
      </c>
      <c r="C11">
        <v>1513</v>
      </c>
      <c r="D11">
        <v>1521</v>
      </c>
      <c r="E11">
        <v>3034</v>
      </c>
      <c r="F11">
        <v>63</v>
      </c>
      <c r="G11">
        <v>12</v>
      </c>
      <c r="H11">
        <v>75</v>
      </c>
      <c r="I11">
        <v>1416</v>
      </c>
      <c r="J11">
        <v>5</v>
      </c>
      <c r="K11" s="18">
        <v>2.1</v>
      </c>
      <c r="L11"/>
    </row>
    <row r="12" spans="1:12" ht="12.75">
      <c r="A12" s="3">
        <v>53009</v>
      </c>
      <c r="B12" s="3" t="s">
        <v>244</v>
      </c>
      <c r="C12">
        <v>9807</v>
      </c>
      <c r="D12">
        <v>11060</v>
      </c>
      <c r="E12">
        <v>20867</v>
      </c>
      <c r="F12">
        <v>14</v>
      </c>
      <c r="G12">
        <v>25</v>
      </c>
      <c r="H12">
        <v>39</v>
      </c>
      <c r="I12">
        <v>10034</v>
      </c>
      <c r="J12">
        <v>11</v>
      </c>
      <c r="K12" s="18">
        <v>2.1</v>
      </c>
      <c r="L12"/>
    </row>
    <row r="13" spans="1:12" ht="12.75">
      <c r="A13" s="3">
        <v>53010</v>
      </c>
      <c r="B13" s="3" t="s">
        <v>245</v>
      </c>
      <c r="C13">
        <v>4161</v>
      </c>
      <c r="D13">
        <v>4263</v>
      </c>
      <c r="E13">
        <v>8424</v>
      </c>
      <c r="F13">
        <v>39</v>
      </c>
      <c r="G13">
        <v>18</v>
      </c>
      <c r="H13">
        <v>57</v>
      </c>
      <c r="I13">
        <v>3933</v>
      </c>
      <c r="J13">
        <v>4</v>
      </c>
      <c r="K13" s="18">
        <v>2.1</v>
      </c>
      <c r="L13"/>
    </row>
    <row r="14" spans="1:12" ht="12.75">
      <c r="A14" s="3">
        <v>53011</v>
      </c>
      <c r="B14" s="3" t="s">
        <v>50</v>
      </c>
      <c r="C14">
        <v>39043</v>
      </c>
      <c r="D14">
        <v>42742</v>
      </c>
      <c r="E14">
        <v>81785</v>
      </c>
      <c r="F14">
        <v>481</v>
      </c>
      <c r="G14">
        <v>112</v>
      </c>
      <c r="H14">
        <v>593</v>
      </c>
      <c r="I14">
        <v>38022</v>
      </c>
      <c r="J14">
        <v>40</v>
      </c>
      <c r="K14" s="18">
        <v>2.2</v>
      </c>
      <c r="L14"/>
    </row>
    <row r="15" spans="1:12" ht="12.75">
      <c r="A15" s="3">
        <v>53012</v>
      </c>
      <c r="B15" s="3" t="s">
        <v>246</v>
      </c>
      <c r="C15">
        <v>741</v>
      </c>
      <c r="D15">
        <v>660</v>
      </c>
      <c r="E15">
        <v>1401</v>
      </c>
      <c r="F15">
        <v>1</v>
      </c>
      <c r="G15">
        <v>1</v>
      </c>
      <c r="H15">
        <v>2</v>
      </c>
      <c r="I15">
        <v>835</v>
      </c>
      <c r="J15">
        <v>2</v>
      </c>
      <c r="K15" s="18">
        <v>1.7</v>
      </c>
      <c r="L15"/>
    </row>
    <row r="16" spans="1:12" ht="12.75">
      <c r="A16" s="3">
        <v>53013</v>
      </c>
      <c r="B16" s="3" t="s">
        <v>247</v>
      </c>
      <c r="C16">
        <v>1637</v>
      </c>
      <c r="D16">
        <v>1763</v>
      </c>
      <c r="E16">
        <v>3400</v>
      </c>
      <c r="F16">
        <v>3</v>
      </c>
      <c r="G16">
        <v>0</v>
      </c>
      <c r="H16">
        <v>3</v>
      </c>
      <c r="I16">
        <v>1547</v>
      </c>
      <c r="J16">
        <v>3</v>
      </c>
      <c r="K16" s="18">
        <v>2.2</v>
      </c>
      <c r="L16"/>
    </row>
    <row r="17" spans="1:12" ht="12.75">
      <c r="A17" s="3">
        <v>53014</v>
      </c>
      <c r="B17" s="3" t="s">
        <v>248</v>
      </c>
      <c r="C17">
        <v>3493</v>
      </c>
      <c r="D17">
        <v>3735</v>
      </c>
      <c r="E17">
        <v>7228</v>
      </c>
      <c r="F17">
        <v>0</v>
      </c>
      <c r="G17">
        <v>0</v>
      </c>
      <c r="H17">
        <v>0</v>
      </c>
      <c r="I17">
        <v>3628</v>
      </c>
      <c r="J17">
        <v>0</v>
      </c>
      <c r="K17" s="18">
        <v>2</v>
      </c>
      <c r="L17"/>
    </row>
    <row r="18" spans="1:12" ht="12.75">
      <c r="A18" s="3">
        <v>53015</v>
      </c>
      <c r="B18" s="3" t="s">
        <v>249</v>
      </c>
      <c r="C18">
        <v>3903</v>
      </c>
      <c r="D18">
        <v>4268</v>
      </c>
      <c r="E18">
        <v>8171</v>
      </c>
      <c r="F18">
        <v>49</v>
      </c>
      <c r="G18">
        <v>77</v>
      </c>
      <c r="H18">
        <v>126</v>
      </c>
      <c r="I18">
        <v>4009</v>
      </c>
      <c r="J18">
        <v>8</v>
      </c>
      <c r="K18" s="18">
        <v>2</v>
      </c>
      <c r="L18"/>
    </row>
    <row r="19" spans="1:12" ht="12.75">
      <c r="A19" s="3">
        <v>53016</v>
      </c>
      <c r="B19" s="3" t="s">
        <v>250</v>
      </c>
      <c r="C19">
        <v>5991</v>
      </c>
      <c r="D19">
        <v>6351</v>
      </c>
      <c r="E19">
        <v>12342</v>
      </c>
      <c r="F19">
        <v>19</v>
      </c>
      <c r="G19">
        <v>11</v>
      </c>
      <c r="H19">
        <v>30</v>
      </c>
      <c r="I19">
        <v>5727</v>
      </c>
      <c r="J19">
        <v>7</v>
      </c>
      <c r="K19" s="18">
        <v>2.2</v>
      </c>
      <c r="L19"/>
    </row>
    <row r="20" spans="1:12" ht="12.75">
      <c r="A20" s="3">
        <v>53017</v>
      </c>
      <c r="B20" s="3" t="s">
        <v>251</v>
      </c>
      <c r="C20">
        <v>597</v>
      </c>
      <c r="D20">
        <v>566</v>
      </c>
      <c r="E20">
        <v>1163</v>
      </c>
      <c r="F20">
        <v>0</v>
      </c>
      <c r="G20">
        <v>0</v>
      </c>
      <c r="H20">
        <v>0</v>
      </c>
      <c r="I20">
        <v>570</v>
      </c>
      <c r="J20">
        <v>0</v>
      </c>
      <c r="K20" s="18">
        <v>2</v>
      </c>
      <c r="L20"/>
    </row>
    <row r="21" spans="1:12" ht="12.75">
      <c r="A21" s="3">
        <v>53018</v>
      </c>
      <c r="B21" s="3" t="s">
        <v>252</v>
      </c>
      <c r="C21">
        <v>6948</v>
      </c>
      <c r="D21">
        <v>7700</v>
      </c>
      <c r="E21">
        <v>14648</v>
      </c>
      <c r="F21">
        <v>15</v>
      </c>
      <c r="G21">
        <v>20</v>
      </c>
      <c r="H21">
        <v>35</v>
      </c>
      <c r="I21">
        <v>6984</v>
      </c>
      <c r="J21">
        <v>7</v>
      </c>
      <c r="K21" s="18">
        <v>2.1</v>
      </c>
      <c r="L21"/>
    </row>
    <row r="22" spans="1:12" ht="12.75">
      <c r="A22" s="3">
        <v>53019</v>
      </c>
      <c r="B22" s="3" t="s">
        <v>253</v>
      </c>
      <c r="C22">
        <v>1776</v>
      </c>
      <c r="D22">
        <v>1923</v>
      </c>
      <c r="E22">
        <v>3699</v>
      </c>
      <c r="F22">
        <v>10</v>
      </c>
      <c r="G22">
        <v>23</v>
      </c>
      <c r="H22">
        <v>33</v>
      </c>
      <c r="I22">
        <v>1751</v>
      </c>
      <c r="J22">
        <v>4</v>
      </c>
      <c r="K22" s="18">
        <v>2.1</v>
      </c>
      <c r="L22"/>
    </row>
    <row r="23" spans="1:12" ht="12.75">
      <c r="A23" s="3">
        <v>53020</v>
      </c>
      <c r="B23" s="3" t="s">
        <v>254</v>
      </c>
      <c r="C23">
        <v>478</v>
      </c>
      <c r="D23">
        <v>473</v>
      </c>
      <c r="E23">
        <v>951</v>
      </c>
      <c r="F23">
        <v>0</v>
      </c>
      <c r="G23">
        <v>0</v>
      </c>
      <c r="H23">
        <v>0</v>
      </c>
      <c r="I23">
        <v>504</v>
      </c>
      <c r="J23">
        <v>0</v>
      </c>
      <c r="K23" s="18">
        <v>1.9</v>
      </c>
      <c r="L23"/>
    </row>
    <row r="24" spans="1:12" ht="12.75">
      <c r="A24" s="3">
        <v>53021</v>
      </c>
      <c r="B24" s="3" t="s">
        <v>255</v>
      </c>
      <c r="C24">
        <v>4282</v>
      </c>
      <c r="D24">
        <v>4550</v>
      </c>
      <c r="E24">
        <v>8832</v>
      </c>
      <c r="F24">
        <v>22</v>
      </c>
      <c r="G24">
        <v>38</v>
      </c>
      <c r="H24">
        <v>60</v>
      </c>
      <c r="I24">
        <v>4145</v>
      </c>
      <c r="J24">
        <v>5</v>
      </c>
      <c r="K24" s="18">
        <v>2.1</v>
      </c>
      <c r="L24"/>
    </row>
    <row r="25" spans="1:12" ht="12.75">
      <c r="A25" s="3">
        <v>53022</v>
      </c>
      <c r="B25" s="3" t="s">
        <v>256</v>
      </c>
      <c r="C25">
        <v>1239</v>
      </c>
      <c r="D25">
        <v>1284</v>
      </c>
      <c r="E25">
        <v>2523</v>
      </c>
      <c r="F25">
        <v>3</v>
      </c>
      <c r="G25">
        <v>9</v>
      </c>
      <c r="H25">
        <v>12</v>
      </c>
      <c r="I25">
        <v>1314</v>
      </c>
      <c r="J25">
        <v>4</v>
      </c>
      <c r="K25" s="18">
        <v>1.9</v>
      </c>
      <c r="L25"/>
    </row>
    <row r="26" spans="1:12" ht="12.75">
      <c r="A26" s="3">
        <v>53023</v>
      </c>
      <c r="B26" s="3" t="s">
        <v>257</v>
      </c>
      <c r="C26">
        <v>2173</v>
      </c>
      <c r="D26">
        <v>2125</v>
      </c>
      <c r="E26">
        <v>4298</v>
      </c>
      <c r="F26">
        <v>41</v>
      </c>
      <c r="G26">
        <v>9</v>
      </c>
      <c r="H26">
        <v>50</v>
      </c>
      <c r="I26">
        <v>2097</v>
      </c>
      <c r="J26">
        <v>3</v>
      </c>
      <c r="K26" s="18">
        <v>2</v>
      </c>
      <c r="L26"/>
    </row>
    <row r="27" spans="1:12" ht="12.75">
      <c r="A27" s="3">
        <v>53024</v>
      </c>
      <c r="B27" s="3" t="s">
        <v>258</v>
      </c>
      <c r="C27">
        <v>1945</v>
      </c>
      <c r="D27">
        <v>1916</v>
      </c>
      <c r="E27">
        <v>3861</v>
      </c>
      <c r="F27">
        <v>25</v>
      </c>
      <c r="G27">
        <v>18</v>
      </c>
      <c r="H27">
        <v>43</v>
      </c>
      <c r="I27">
        <v>1831</v>
      </c>
      <c r="J27">
        <v>3</v>
      </c>
      <c r="K27" s="18">
        <v>2.1</v>
      </c>
      <c r="L27"/>
    </row>
    <row r="28" spans="1:12" ht="12.75">
      <c r="A28" s="3">
        <v>53025</v>
      </c>
      <c r="B28" s="3" t="s">
        <v>259</v>
      </c>
      <c r="C28">
        <v>480</v>
      </c>
      <c r="D28">
        <v>510</v>
      </c>
      <c r="E28">
        <v>990</v>
      </c>
      <c r="F28">
        <v>0</v>
      </c>
      <c r="G28">
        <v>0</v>
      </c>
      <c r="H28">
        <v>0</v>
      </c>
      <c r="I28">
        <v>515</v>
      </c>
      <c r="J28">
        <v>0</v>
      </c>
      <c r="K28" s="18">
        <v>1.9</v>
      </c>
      <c r="L28"/>
    </row>
    <row r="29" spans="1:12" ht="12.75">
      <c r="A29" s="3">
        <v>53026</v>
      </c>
      <c r="B29" s="3" t="s">
        <v>260</v>
      </c>
      <c r="C29">
        <v>1563</v>
      </c>
      <c r="D29">
        <v>1591</v>
      </c>
      <c r="E29">
        <v>3154</v>
      </c>
      <c r="F29">
        <v>7</v>
      </c>
      <c r="G29">
        <v>19</v>
      </c>
      <c r="H29">
        <v>26</v>
      </c>
      <c r="I29">
        <v>1531</v>
      </c>
      <c r="J29">
        <v>5</v>
      </c>
      <c r="K29" s="18">
        <v>2.1</v>
      </c>
      <c r="L29"/>
    </row>
    <row r="30" spans="1:12" ht="12.75">
      <c r="A30" s="3">
        <v>53027</v>
      </c>
      <c r="B30" s="3" t="s">
        <v>261</v>
      </c>
      <c r="C30">
        <v>670</v>
      </c>
      <c r="D30">
        <v>628</v>
      </c>
      <c r="E30">
        <v>1298</v>
      </c>
      <c r="F30">
        <v>0</v>
      </c>
      <c r="G30">
        <v>0</v>
      </c>
      <c r="H30">
        <v>0</v>
      </c>
      <c r="I30">
        <v>585</v>
      </c>
      <c r="J30">
        <v>0</v>
      </c>
      <c r="K30" s="18">
        <v>2.2</v>
      </c>
      <c r="L30"/>
    </row>
    <row r="31" spans="1:12" ht="12.75">
      <c r="A31" s="3">
        <v>53028</v>
      </c>
      <c r="B31" s="3" t="s">
        <v>262</v>
      </c>
      <c r="C31">
        <v>476</v>
      </c>
      <c r="D31">
        <v>525</v>
      </c>
      <c r="E31">
        <v>1001</v>
      </c>
      <c r="F31">
        <v>1</v>
      </c>
      <c r="G31">
        <v>1</v>
      </c>
      <c r="H31">
        <v>2</v>
      </c>
      <c r="I31">
        <v>561</v>
      </c>
      <c r="J31">
        <v>1</v>
      </c>
      <c r="K31" s="18">
        <v>1.8</v>
      </c>
      <c r="L31"/>
    </row>
    <row r="32" spans="1:12" s="19" customFormat="1" ht="12">
      <c r="A32" s="9"/>
      <c r="B32" s="9" t="s">
        <v>290</v>
      </c>
      <c r="C32" s="10">
        <f aca="true" t="shared" si="0" ref="C32:J32">SUM(C4:C31)</f>
        <v>105913</v>
      </c>
      <c r="D32" s="10">
        <f t="shared" si="0"/>
        <v>113553</v>
      </c>
      <c r="E32" s="10">
        <f t="shared" si="0"/>
        <v>219466</v>
      </c>
      <c r="F32" s="10">
        <f t="shared" si="0"/>
        <v>872</v>
      </c>
      <c r="G32" s="10">
        <f t="shared" si="0"/>
        <v>447</v>
      </c>
      <c r="H32" s="10">
        <f t="shared" si="0"/>
        <v>1319</v>
      </c>
      <c r="I32" s="10">
        <f t="shared" si="0"/>
        <v>104517</v>
      </c>
      <c r="J32" s="9">
        <f t="shared" si="0"/>
        <v>130</v>
      </c>
      <c r="K32" s="9">
        <v>2.1</v>
      </c>
      <c r="L32" s="21"/>
    </row>
    <row r="33" spans="1:11" ht="12">
      <c r="A33" s="11" t="s">
        <v>301</v>
      </c>
      <c r="K33" s="23"/>
    </row>
    <row r="34" spans="3:11" ht="12.75">
      <c r="C34" s="27"/>
      <c r="D34" s="27"/>
      <c r="E34" s="27"/>
      <c r="F34" s="27"/>
      <c r="G34" s="27"/>
      <c r="H34" s="27"/>
      <c r="K34" s="23"/>
    </row>
    <row r="35" spans="1:26" s="3" customFormat="1" ht="26.25" customHeight="1">
      <c r="A35" s="39" t="s">
        <v>204</v>
      </c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s="3" customFormat="1" ht="25.5" customHeight="1">
      <c r="A36" s="39" t="s">
        <v>205</v>
      </c>
      <c r="B36" s="40" t="s">
        <v>202</v>
      </c>
      <c r="C36" s="41"/>
      <c r="D36" s="41"/>
      <c r="E36" s="41"/>
      <c r="F36" s="41"/>
      <c r="G36" s="41"/>
      <c r="H36" s="41"/>
      <c r="I36" s="41"/>
      <c r="J36" s="41"/>
      <c r="K36" s="41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11" s="3" customFormat="1" ht="29.25" customHeight="1">
      <c r="A37" s="39" t="s">
        <v>206</v>
      </c>
      <c r="B37" s="40" t="s">
        <v>203</v>
      </c>
      <c r="C37" s="42"/>
      <c r="D37" s="42"/>
      <c r="E37" s="42"/>
      <c r="F37" s="42"/>
      <c r="G37" s="42"/>
      <c r="H37" s="42"/>
      <c r="I37" s="42"/>
      <c r="J37" s="42"/>
      <c r="K37" s="42"/>
    </row>
    <row r="38" ht="12">
      <c r="K38" s="23"/>
    </row>
    <row r="39" ht="12">
      <c r="K39" s="23"/>
    </row>
    <row r="40" ht="12">
      <c r="K40" s="23"/>
    </row>
    <row r="41" ht="12">
      <c r="K41" s="23"/>
    </row>
    <row r="42" ht="12">
      <c r="K42" s="23"/>
    </row>
    <row r="43" ht="12">
      <c r="K43" s="23"/>
    </row>
    <row r="44" ht="12">
      <c r="K44" s="23"/>
    </row>
    <row r="45" ht="12">
      <c r="K45" s="23"/>
    </row>
    <row r="46" ht="12">
      <c r="K46" s="23"/>
    </row>
    <row r="47" ht="12">
      <c r="K47" s="23"/>
    </row>
    <row r="48" ht="12">
      <c r="K48" s="23"/>
    </row>
    <row r="49" ht="12">
      <c r="K49" s="23"/>
    </row>
    <row r="50" ht="12">
      <c r="K50" s="23"/>
    </row>
    <row r="51" ht="12">
      <c r="K51" s="23"/>
    </row>
    <row r="52" ht="12">
      <c r="K52" s="23"/>
    </row>
  </sheetData>
  <mergeCells count="3">
    <mergeCell ref="A35:K35"/>
    <mergeCell ref="A36:K36"/>
    <mergeCell ref="A37:K37"/>
  </mergeCells>
  <printOptions/>
  <pageMargins left="0.2" right="0.2" top="0.36" bottom="0.32" header="0.25" footer="0.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3"/>
  <sheetViews>
    <sheetView zoomScaleSheetLayoutView="100" workbookViewId="0" topLeftCell="A1">
      <selection activeCell="C23" sqref="C23:K23"/>
    </sheetView>
  </sheetViews>
  <sheetFormatPr defaultColWidth="9.140625" defaultRowHeight="12.75"/>
  <cols>
    <col min="1" max="1" width="7.7109375" style="2" customWidth="1"/>
    <col min="2" max="2" width="17.7109375" style="2" customWidth="1"/>
    <col min="3" max="3" width="14.421875" style="2" customWidth="1"/>
    <col min="4" max="4" width="16.28125" style="2" customWidth="1"/>
    <col min="5" max="5" width="13.421875" style="2" customWidth="1"/>
    <col min="6" max="6" width="17.00390625" style="2" customWidth="1"/>
    <col min="7" max="7" width="18.8515625" style="2" customWidth="1"/>
    <col min="8" max="8" width="15.8515625" style="2" customWidth="1"/>
    <col min="9" max="9" width="8.00390625" style="2" customWidth="1"/>
    <col min="10" max="10" width="10.57421875" style="2" customWidth="1"/>
    <col min="11" max="11" width="12.57421875" style="2" customWidth="1"/>
    <col min="12" max="16384" width="9.140625" style="20" customWidth="1"/>
  </cols>
  <sheetData>
    <row r="1" spans="1:11" s="22" customFormat="1" ht="13.5">
      <c r="A1" s="1" t="s">
        <v>305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22" customFormat="1" ht="12">
      <c r="A2" s="2"/>
      <c r="B2" s="2"/>
      <c r="C2" s="2"/>
      <c r="D2" s="2"/>
      <c r="E2" s="2"/>
      <c r="F2" s="2"/>
      <c r="G2" s="2"/>
      <c r="H2" s="2"/>
      <c r="I2" s="2"/>
      <c r="J2" s="2"/>
      <c r="K2" s="12"/>
    </row>
    <row r="3" spans="1:11" s="19" customFormat="1" ht="42" customHeight="1">
      <c r="A3" s="4" t="s">
        <v>193</v>
      </c>
      <c r="B3" s="4" t="s">
        <v>192</v>
      </c>
      <c r="C3" s="4" t="s">
        <v>211</v>
      </c>
      <c r="D3" s="4" t="s">
        <v>210</v>
      </c>
      <c r="E3" s="4" t="s">
        <v>209</v>
      </c>
      <c r="F3" s="4" t="s">
        <v>208</v>
      </c>
      <c r="G3" s="4" t="s">
        <v>207</v>
      </c>
      <c r="H3" s="4" t="s">
        <v>212</v>
      </c>
      <c r="I3" s="4" t="s">
        <v>51</v>
      </c>
      <c r="J3" s="4" t="s">
        <v>52</v>
      </c>
      <c r="K3" s="4" t="s">
        <v>53</v>
      </c>
    </row>
    <row r="4" spans="1:12" ht="12.75">
      <c r="A4" s="34">
        <v>49001</v>
      </c>
      <c r="B4" s="24" t="s">
        <v>54</v>
      </c>
      <c r="C4">
        <v>1636</v>
      </c>
      <c r="D4">
        <v>1590</v>
      </c>
      <c r="E4">
        <v>3226</v>
      </c>
      <c r="F4">
        <v>3</v>
      </c>
      <c r="G4">
        <v>10</v>
      </c>
      <c r="H4">
        <v>13</v>
      </c>
      <c r="I4">
        <v>1445</v>
      </c>
      <c r="J4">
        <v>1</v>
      </c>
      <c r="K4">
        <v>2.2</v>
      </c>
      <c r="L4"/>
    </row>
    <row r="5" spans="1:12" ht="12.75">
      <c r="A5" s="34">
        <v>49002</v>
      </c>
      <c r="B5" s="24" t="s">
        <v>55</v>
      </c>
      <c r="C5">
        <v>6114</v>
      </c>
      <c r="D5">
        <v>6617</v>
      </c>
      <c r="E5">
        <v>12731</v>
      </c>
      <c r="F5">
        <v>28</v>
      </c>
      <c r="G5">
        <v>30</v>
      </c>
      <c r="H5">
        <v>58</v>
      </c>
      <c r="I5">
        <v>5723</v>
      </c>
      <c r="J5">
        <v>7</v>
      </c>
      <c r="K5">
        <v>2.2</v>
      </c>
      <c r="L5"/>
    </row>
    <row r="6" spans="1:12" ht="12.75">
      <c r="A6" s="34">
        <v>49003</v>
      </c>
      <c r="B6" s="24" t="s">
        <v>56</v>
      </c>
      <c r="C6">
        <v>2361</v>
      </c>
      <c r="D6">
        <v>2453</v>
      </c>
      <c r="E6">
        <v>4814</v>
      </c>
      <c r="F6">
        <v>3</v>
      </c>
      <c r="G6">
        <v>0</v>
      </c>
      <c r="H6">
        <v>3</v>
      </c>
      <c r="I6">
        <v>2438</v>
      </c>
      <c r="J6">
        <v>1</v>
      </c>
      <c r="K6" s="30">
        <v>2</v>
      </c>
      <c r="L6"/>
    </row>
    <row r="7" spans="1:12" ht="12.75">
      <c r="A7" s="34">
        <v>49004</v>
      </c>
      <c r="B7" s="24" t="s">
        <v>57</v>
      </c>
      <c r="C7">
        <v>2039</v>
      </c>
      <c r="D7">
        <v>2062</v>
      </c>
      <c r="E7">
        <v>4101</v>
      </c>
      <c r="F7">
        <v>0</v>
      </c>
      <c r="G7">
        <v>2</v>
      </c>
      <c r="H7">
        <v>2</v>
      </c>
      <c r="I7">
        <v>2039</v>
      </c>
      <c r="J7">
        <v>1</v>
      </c>
      <c r="K7" s="30">
        <v>2</v>
      </c>
      <c r="L7"/>
    </row>
    <row r="8" spans="1:12" ht="12.75">
      <c r="A8" s="34">
        <v>49005</v>
      </c>
      <c r="B8" s="24" t="s">
        <v>58</v>
      </c>
      <c r="C8">
        <v>220</v>
      </c>
      <c r="D8">
        <v>172</v>
      </c>
      <c r="E8">
        <v>392</v>
      </c>
      <c r="F8">
        <v>0</v>
      </c>
      <c r="G8">
        <v>0</v>
      </c>
      <c r="H8">
        <v>0</v>
      </c>
      <c r="I8">
        <v>252</v>
      </c>
      <c r="J8">
        <v>0</v>
      </c>
      <c r="K8">
        <v>1.6</v>
      </c>
      <c r="L8"/>
    </row>
    <row r="9" spans="1:12" ht="12.75" customHeight="1">
      <c r="A9" s="34">
        <v>49006</v>
      </c>
      <c r="B9" s="24" t="s">
        <v>59</v>
      </c>
      <c r="C9">
        <v>4405</v>
      </c>
      <c r="D9">
        <v>4543</v>
      </c>
      <c r="E9">
        <v>8948</v>
      </c>
      <c r="F9">
        <v>4</v>
      </c>
      <c r="G9">
        <v>2</v>
      </c>
      <c r="H9">
        <v>6</v>
      </c>
      <c r="I9">
        <v>4286</v>
      </c>
      <c r="J9">
        <v>2</v>
      </c>
      <c r="K9">
        <v>2.1</v>
      </c>
      <c r="L9"/>
    </row>
    <row r="10" spans="1:12" ht="12.75">
      <c r="A10" s="34">
        <v>49007</v>
      </c>
      <c r="B10" s="24" t="s">
        <v>60</v>
      </c>
      <c r="C10">
        <v>13349</v>
      </c>
      <c r="D10">
        <v>14706</v>
      </c>
      <c r="E10">
        <v>28055</v>
      </c>
      <c r="F10">
        <v>20</v>
      </c>
      <c r="G10">
        <v>74</v>
      </c>
      <c r="H10">
        <v>94</v>
      </c>
      <c r="I10">
        <v>12870</v>
      </c>
      <c r="J10">
        <v>6</v>
      </c>
      <c r="K10">
        <v>2.2</v>
      </c>
      <c r="L10"/>
    </row>
    <row r="11" spans="1:12" ht="12.75">
      <c r="A11" s="34">
        <v>49008</v>
      </c>
      <c r="B11" s="24" t="s">
        <v>61</v>
      </c>
      <c r="C11">
        <v>8087</v>
      </c>
      <c r="D11">
        <v>8427</v>
      </c>
      <c r="E11">
        <v>16514</v>
      </c>
      <c r="F11">
        <v>49</v>
      </c>
      <c r="G11">
        <v>34</v>
      </c>
      <c r="H11">
        <v>83</v>
      </c>
      <c r="I11">
        <v>6994</v>
      </c>
      <c r="J11">
        <v>9</v>
      </c>
      <c r="K11">
        <v>2.4</v>
      </c>
      <c r="L11"/>
    </row>
    <row r="12" spans="1:12" ht="12.75">
      <c r="A12" s="34">
        <v>49009</v>
      </c>
      <c r="B12" s="24" t="s">
        <v>62</v>
      </c>
      <c r="C12">
        <v>74575</v>
      </c>
      <c r="D12">
        <v>81153</v>
      </c>
      <c r="E12">
        <v>155728</v>
      </c>
      <c r="F12">
        <v>787</v>
      </c>
      <c r="G12">
        <v>509</v>
      </c>
      <c r="H12">
        <v>1296</v>
      </c>
      <c r="I12">
        <v>72088</v>
      </c>
      <c r="J12">
        <v>83</v>
      </c>
      <c r="K12">
        <v>2.2</v>
      </c>
      <c r="L12"/>
    </row>
    <row r="13" spans="1:12" ht="12.75">
      <c r="A13" s="34">
        <v>49010</v>
      </c>
      <c r="B13" s="24" t="s">
        <v>63</v>
      </c>
      <c r="C13">
        <v>1011</v>
      </c>
      <c r="D13">
        <v>1104</v>
      </c>
      <c r="E13">
        <v>2115</v>
      </c>
      <c r="F13">
        <v>0</v>
      </c>
      <c r="G13">
        <v>12</v>
      </c>
      <c r="H13">
        <v>12</v>
      </c>
      <c r="I13">
        <v>1059</v>
      </c>
      <c r="J13">
        <v>1</v>
      </c>
      <c r="K13" s="30">
        <v>2</v>
      </c>
      <c r="L13"/>
    </row>
    <row r="14" spans="1:12" ht="12.75">
      <c r="A14" s="34">
        <v>49011</v>
      </c>
      <c r="B14" s="24" t="s">
        <v>64</v>
      </c>
      <c r="C14">
        <v>962</v>
      </c>
      <c r="D14">
        <v>987</v>
      </c>
      <c r="E14">
        <v>1949</v>
      </c>
      <c r="F14">
        <v>3</v>
      </c>
      <c r="G14">
        <v>0</v>
      </c>
      <c r="H14">
        <v>3</v>
      </c>
      <c r="I14">
        <v>1005</v>
      </c>
      <c r="J14">
        <v>2</v>
      </c>
      <c r="K14" s="30">
        <v>1.9</v>
      </c>
      <c r="L14"/>
    </row>
    <row r="15" spans="1:12" ht="12.75">
      <c r="A15" s="34">
        <v>49012</v>
      </c>
      <c r="B15" s="24" t="s">
        <v>65</v>
      </c>
      <c r="C15">
        <v>15813</v>
      </c>
      <c r="D15">
        <v>17236</v>
      </c>
      <c r="E15">
        <v>33049</v>
      </c>
      <c r="F15">
        <v>210</v>
      </c>
      <c r="G15">
        <v>89</v>
      </c>
      <c r="H15">
        <v>299</v>
      </c>
      <c r="I15">
        <v>16264</v>
      </c>
      <c r="J15">
        <v>14</v>
      </c>
      <c r="K15" s="30">
        <v>2</v>
      </c>
      <c r="L15"/>
    </row>
    <row r="16" spans="1:12" ht="12.75">
      <c r="A16" s="34">
        <v>49013</v>
      </c>
      <c r="B16" s="24" t="s">
        <v>66</v>
      </c>
      <c r="C16">
        <v>1739</v>
      </c>
      <c r="D16">
        <v>1789</v>
      </c>
      <c r="E16">
        <v>3528</v>
      </c>
      <c r="F16">
        <v>175</v>
      </c>
      <c r="G16">
        <v>5</v>
      </c>
      <c r="H16">
        <v>180</v>
      </c>
      <c r="I16">
        <v>1705</v>
      </c>
      <c r="J16">
        <v>3</v>
      </c>
      <c r="K16" s="30">
        <v>2.1</v>
      </c>
      <c r="L16"/>
    </row>
    <row r="17" spans="1:12" ht="12.75">
      <c r="A17" s="34">
        <v>49014</v>
      </c>
      <c r="B17" s="24" t="s">
        <v>67</v>
      </c>
      <c r="C17">
        <v>5762</v>
      </c>
      <c r="D17">
        <v>6202</v>
      </c>
      <c r="E17">
        <v>11964</v>
      </c>
      <c r="F17">
        <v>28</v>
      </c>
      <c r="G17">
        <v>20</v>
      </c>
      <c r="H17">
        <v>48</v>
      </c>
      <c r="I17">
        <v>5650</v>
      </c>
      <c r="J17">
        <v>7</v>
      </c>
      <c r="K17" s="30">
        <v>2.1</v>
      </c>
      <c r="L17"/>
    </row>
    <row r="18" spans="1:12" ht="12.75">
      <c r="A18" s="34">
        <v>49017</v>
      </c>
      <c r="B18" s="24" t="s">
        <v>68</v>
      </c>
      <c r="C18">
        <v>14722</v>
      </c>
      <c r="D18">
        <v>15907</v>
      </c>
      <c r="E18">
        <v>30629</v>
      </c>
      <c r="F18">
        <v>32</v>
      </c>
      <c r="G18">
        <v>11</v>
      </c>
      <c r="H18">
        <v>43</v>
      </c>
      <c r="I18">
        <v>16148</v>
      </c>
      <c r="J18">
        <v>5</v>
      </c>
      <c r="K18" s="30">
        <v>1.9</v>
      </c>
      <c r="L18"/>
    </row>
    <row r="19" spans="1:12" ht="12.75">
      <c r="A19" s="34">
        <v>49018</v>
      </c>
      <c r="B19" s="24" t="s">
        <v>69</v>
      </c>
      <c r="C19">
        <v>3143</v>
      </c>
      <c r="D19">
        <v>3535</v>
      </c>
      <c r="E19">
        <v>6678</v>
      </c>
      <c r="F19">
        <v>9</v>
      </c>
      <c r="G19">
        <v>0</v>
      </c>
      <c r="H19">
        <v>9</v>
      </c>
      <c r="I19">
        <v>3385</v>
      </c>
      <c r="J19">
        <v>3</v>
      </c>
      <c r="K19" s="30">
        <v>2</v>
      </c>
      <c r="L19"/>
    </row>
    <row r="20" spans="1:12" ht="12.75">
      <c r="A20" s="34">
        <v>49019</v>
      </c>
      <c r="B20" s="24" t="s">
        <v>70</v>
      </c>
      <c r="C20">
        <v>225</v>
      </c>
      <c r="D20">
        <v>240</v>
      </c>
      <c r="E20">
        <v>465</v>
      </c>
      <c r="F20">
        <v>0</v>
      </c>
      <c r="G20">
        <v>0</v>
      </c>
      <c r="H20">
        <v>0</v>
      </c>
      <c r="I20">
        <v>250</v>
      </c>
      <c r="J20">
        <v>0</v>
      </c>
      <c r="K20" s="30">
        <v>1.9</v>
      </c>
      <c r="L20"/>
    </row>
    <row r="21" spans="1:12" ht="12.75">
      <c r="A21" s="34">
        <v>49020</v>
      </c>
      <c r="B21" s="24" t="s">
        <v>71</v>
      </c>
      <c r="C21">
        <v>1480</v>
      </c>
      <c r="D21">
        <v>1534</v>
      </c>
      <c r="E21">
        <v>3014</v>
      </c>
      <c r="F21">
        <v>30</v>
      </c>
      <c r="G21">
        <v>0</v>
      </c>
      <c r="H21">
        <v>30</v>
      </c>
      <c r="I21">
        <v>1408</v>
      </c>
      <c r="J21">
        <v>1</v>
      </c>
      <c r="K21" s="30">
        <v>2.1</v>
      </c>
      <c r="L21"/>
    </row>
    <row r="22" spans="1:12" ht="12.75">
      <c r="A22" s="34">
        <v>49021</v>
      </c>
      <c r="B22" s="24" t="s">
        <v>299</v>
      </c>
      <c r="C22">
        <v>1696</v>
      </c>
      <c r="D22">
        <v>1734</v>
      </c>
      <c r="E22">
        <v>3430</v>
      </c>
      <c r="F22">
        <v>0</v>
      </c>
      <c r="G22">
        <v>0</v>
      </c>
      <c r="H22">
        <v>0</v>
      </c>
      <c r="I22">
        <v>1885</v>
      </c>
      <c r="J22">
        <v>0</v>
      </c>
      <c r="K22" s="30">
        <v>1.8</v>
      </c>
      <c r="L22"/>
    </row>
    <row r="23" spans="1:11" s="21" customFormat="1" ht="12">
      <c r="A23" s="9"/>
      <c r="B23" s="9" t="s">
        <v>201</v>
      </c>
      <c r="C23" s="10">
        <f aca="true" t="shared" si="0" ref="C23:J23">SUM(C4:C22)</f>
        <v>159339</v>
      </c>
      <c r="D23" s="10">
        <f t="shared" si="0"/>
        <v>171991</v>
      </c>
      <c r="E23" s="10">
        <f t="shared" si="0"/>
        <v>331330</v>
      </c>
      <c r="F23" s="10">
        <f t="shared" si="0"/>
        <v>1381</v>
      </c>
      <c r="G23" s="10">
        <f t="shared" si="0"/>
        <v>798</v>
      </c>
      <c r="H23" s="10">
        <f t="shared" si="0"/>
        <v>2179</v>
      </c>
      <c r="I23" s="10">
        <f t="shared" si="0"/>
        <v>156894</v>
      </c>
      <c r="J23" s="10">
        <f t="shared" si="0"/>
        <v>146</v>
      </c>
      <c r="K23" s="31">
        <v>2.1</v>
      </c>
    </row>
    <row r="24" spans="1:11" ht="12">
      <c r="A24" s="11" t="s">
        <v>301</v>
      </c>
      <c r="K24" s="23"/>
    </row>
    <row r="25" spans="3:11" ht="12.75">
      <c r="C25" s="27"/>
      <c r="D25" s="27"/>
      <c r="E25" s="27"/>
      <c r="K25" s="23"/>
    </row>
    <row r="26" spans="1:26" s="3" customFormat="1" ht="26.25" customHeight="1">
      <c r="A26" s="39" t="s">
        <v>204</v>
      </c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s="3" customFormat="1" ht="25.5" customHeight="1">
      <c r="A27" s="39" t="s">
        <v>205</v>
      </c>
      <c r="B27" s="40" t="s">
        <v>202</v>
      </c>
      <c r="C27" s="41"/>
      <c r="D27" s="41"/>
      <c r="E27" s="41"/>
      <c r="F27" s="41"/>
      <c r="G27" s="41"/>
      <c r="H27" s="41"/>
      <c r="I27" s="41"/>
      <c r="J27" s="41"/>
      <c r="K27" s="41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11" s="3" customFormat="1" ht="29.25" customHeight="1">
      <c r="A28" s="39" t="s">
        <v>206</v>
      </c>
      <c r="B28" s="40" t="s">
        <v>203</v>
      </c>
      <c r="C28" s="42"/>
      <c r="D28" s="42"/>
      <c r="E28" s="42"/>
      <c r="F28" s="42"/>
      <c r="G28" s="42"/>
      <c r="H28" s="42"/>
      <c r="I28" s="42"/>
      <c r="J28" s="42"/>
      <c r="K28" s="42"/>
    </row>
    <row r="29" ht="12">
      <c r="K29" s="23"/>
    </row>
    <row r="30" ht="12">
      <c r="K30" s="23"/>
    </row>
    <row r="31" ht="12">
      <c r="K31" s="23"/>
    </row>
    <row r="32" ht="12">
      <c r="K32" s="23"/>
    </row>
    <row r="33" ht="12">
      <c r="K33" s="23"/>
    </row>
  </sheetData>
  <mergeCells count="3">
    <mergeCell ref="A26:K26"/>
    <mergeCell ref="A27:K27"/>
    <mergeCell ref="A28:K28"/>
  </mergeCells>
  <printOptions/>
  <pageMargins left="0.2" right="0.2" top="1" bottom="0.65" header="0.5" footer="0.5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2"/>
  <sheetViews>
    <sheetView view="pageBreakPreview" zoomScaleSheetLayoutView="100" workbookViewId="0" topLeftCell="A1">
      <selection activeCell="C37" sqref="C37:K37"/>
    </sheetView>
  </sheetViews>
  <sheetFormatPr defaultColWidth="9.140625" defaultRowHeight="12.75"/>
  <cols>
    <col min="1" max="1" width="6.28125" style="2" customWidth="1"/>
    <col min="2" max="2" width="22.7109375" style="2" customWidth="1"/>
    <col min="3" max="3" width="14.28125" style="2" customWidth="1"/>
    <col min="4" max="4" width="15.8515625" style="2" customWidth="1"/>
    <col min="5" max="5" width="13.57421875" style="2" customWidth="1"/>
    <col min="6" max="6" width="16.7109375" style="2" customWidth="1"/>
    <col min="7" max="7" width="18.28125" style="2" customWidth="1"/>
    <col min="8" max="8" width="15.8515625" style="2" customWidth="1"/>
    <col min="9" max="9" width="7.421875" style="2" customWidth="1"/>
    <col min="10" max="10" width="9.8515625" style="2" customWidth="1"/>
    <col min="11" max="11" width="12.7109375" style="2" customWidth="1"/>
    <col min="12" max="16384" width="9.140625" style="2" customWidth="1"/>
  </cols>
  <sheetData>
    <row r="1" spans="1:11" s="12" customFormat="1" ht="13.5">
      <c r="A1" s="1" t="s">
        <v>306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0" s="12" customFormat="1" ht="4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s="5" customFormat="1" ht="36" customHeight="1">
      <c r="A3" s="4" t="s">
        <v>193</v>
      </c>
      <c r="B3" s="4" t="s">
        <v>192</v>
      </c>
      <c r="C3" s="4" t="s">
        <v>211</v>
      </c>
      <c r="D3" s="4" t="s">
        <v>210</v>
      </c>
      <c r="E3" s="4" t="s">
        <v>209</v>
      </c>
      <c r="F3" s="4" t="s">
        <v>208</v>
      </c>
      <c r="G3" s="4" t="s">
        <v>207</v>
      </c>
      <c r="H3" s="4" t="s">
        <v>212</v>
      </c>
      <c r="I3" s="4" t="s">
        <v>51</v>
      </c>
      <c r="J3" s="4" t="s">
        <v>52</v>
      </c>
      <c r="K3" s="4" t="s">
        <v>53</v>
      </c>
    </row>
    <row r="4" spans="1:12" ht="12.75">
      <c r="A4" s="3">
        <v>46001</v>
      </c>
      <c r="B4" s="3" t="s">
        <v>72</v>
      </c>
      <c r="C4">
        <v>7734</v>
      </c>
      <c r="D4">
        <v>7967</v>
      </c>
      <c r="E4">
        <v>15701</v>
      </c>
      <c r="F4">
        <v>14</v>
      </c>
      <c r="G4">
        <v>16</v>
      </c>
      <c r="H4">
        <v>30</v>
      </c>
      <c r="I4">
        <v>6198</v>
      </c>
      <c r="J4">
        <v>4</v>
      </c>
      <c r="K4">
        <v>2.5</v>
      </c>
      <c r="L4"/>
    </row>
    <row r="5" spans="1:12" ht="12.75">
      <c r="A5" s="3">
        <v>46002</v>
      </c>
      <c r="B5" s="3" t="s">
        <v>73</v>
      </c>
      <c r="C5">
        <v>2833</v>
      </c>
      <c r="D5">
        <v>2984</v>
      </c>
      <c r="E5">
        <v>5817</v>
      </c>
      <c r="F5">
        <v>45</v>
      </c>
      <c r="G5">
        <v>3</v>
      </c>
      <c r="H5">
        <v>48</v>
      </c>
      <c r="I5">
        <v>2828</v>
      </c>
      <c r="J5">
        <v>8</v>
      </c>
      <c r="K5">
        <v>2.1</v>
      </c>
      <c r="L5"/>
    </row>
    <row r="6" spans="1:12" ht="12.75">
      <c r="A6" s="3">
        <v>46003</v>
      </c>
      <c r="B6" s="3" t="s">
        <v>74</v>
      </c>
      <c r="C6">
        <v>4773</v>
      </c>
      <c r="D6">
        <v>4966</v>
      </c>
      <c r="E6">
        <v>9739</v>
      </c>
      <c r="F6">
        <v>23</v>
      </c>
      <c r="G6">
        <v>10</v>
      </c>
      <c r="H6">
        <v>33</v>
      </c>
      <c r="I6">
        <v>4178</v>
      </c>
      <c r="J6">
        <v>7</v>
      </c>
      <c r="K6">
        <v>2.3</v>
      </c>
      <c r="L6"/>
    </row>
    <row r="7" spans="1:12" ht="12.75">
      <c r="A7" s="3">
        <v>46004</v>
      </c>
      <c r="B7" s="3" t="s">
        <v>75</v>
      </c>
      <c r="C7">
        <v>3388</v>
      </c>
      <c r="D7">
        <v>3503</v>
      </c>
      <c r="E7">
        <v>6891</v>
      </c>
      <c r="F7">
        <v>3</v>
      </c>
      <c r="G7">
        <v>9</v>
      </c>
      <c r="H7">
        <v>12</v>
      </c>
      <c r="I7">
        <v>3080</v>
      </c>
      <c r="J7">
        <v>2</v>
      </c>
      <c r="K7">
        <v>2.2</v>
      </c>
      <c r="L7"/>
    </row>
    <row r="8" spans="1:12" ht="12.75">
      <c r="A8" s="3">
        <v>46005</v>
      </c>
      <c r="B8" s="3" t="s">
        <v>76</v>
      </c>
      <c r="C8">
        <v>15385</v>
      </c>
      <c r="D8">
        <v>16537</v>
      </c>
      <c r="E8">
        <v>31922</v>
      </c>
      <c r="F8">
        <v>82</v>
      </c>
      <c r="G8">
        <v>109</v>
      </c>
      <c r="H8">
        <v>191</v>
      </c>
      <c r="I8">
        <v>13858</v>
      </c>
      <c r="J8">
        <v>22</v>
      </c>
      <c r="K8">
        <v>2.3</v>
      </c>
      <c r="L8"/>
    </row>
    <row r="9" spans="1:12" ht="12.75">
      <c r="A9" s="3">
        <v>46006</v>
      </c>
      <c r="B9" s="3" t="s">
        <v>77</v>
      </c>
      <c r="C9">
        <v>1046</v>
      </c>
      <c r="D9">
        <v>1060</v>
      </c>
      <c r="E9">
        <v>2106</v>
      </c>
      <c r="F9">
        <v>0</v>
      </c>
      <c r="G9">
        <v>0</v>
      </c>
      <c r="H9">
        <v>0</v>
      </c>
      <c r="I9">
        <v>935</v>
      </c>
      <c r="J9">
        <v>0</v>
      </c>
      <c r="K9">
        <v>2.3</v>
      </c>
      <c r="L9"/>
    </row>
    <row r="10" spans="1:12" ht="12.75">
      <c r="A10" s="3">
        <v>46007</v>
      </c>
      <c r="B10" s="3" t="s">
        <v>78</v>
      </c>
      <c r="C10">
        <v>22854</v>
      </c>
      <c r="D10">
        <v>23681</v>
      </c>
      <c r="E10">
        <v>46535</v>
      </c>
      <c r="F10">
        <v>187</v>
      </c>
      <c r="G10">
        <v>52</v>
      </c>
      <c r="H10">
        <v>239</v>
      </c>
      <c r="I10">
        <v>19161</v>
      </c>
      <c r="J10">
        <v>29</v>
      </c>
      <c r="K10">
        <v>2.4</v>
      </c>
      <c r="L10"/>
    </row>
    <row r="11" spans="1:12" ht="12.75">
      <c r="A11" s="3">
        <v>46008</v>
      </c>
      <c r="B11" s="3" t="s">
        <v>79</v>
      </c>
      <c r="C11">
        <v>268</v>
      </c>
      <c r="D11">
        <v>265</v>
      </c>
      <c r="E11">
        <v>533</v>
      </c>
      <c r="F11">
        <v>0</v>
      </c>
      <c r="G11">
        <v>0</v>
      </c>
      <c r="H11">
        <v>0</v>
      </c>
      <c r="I11">
        <v>267</v>
      </c>
      <c r="J11">
        <v>0</v>
      </c>
      <c r="K11">
        <v>2</v>
      </c>
      <c r="L11"/>
    </row>
    <row r="12" spans="1:12" ht="12.75" customHeight="1">
      <c r="A12" s="3">
        <v>46009</v>
      </c>
      <c r="B12" s="3" t="s">
        <v>80</v>
      </c>
      <c r="C12">
        <v>2817</v>
      </c>
      <c r="D12">
        <v>3004</v>
      </c>
      <c r="E12">
        <v>5821</v>
      </c>
      <c r="F12">
        <v>4</v>
      </c>
      <c r="G12">
        <v>1</v>
      </c>
      <c r="H12">
        <v>5</v>
      </c>
      <c r="I12">
        <v>2490</v>
      </c>
      <c r="J12">
        <v>1</v>
      </c>
      <c r="K12">
        <v>2.3</v>
      </c>
      <c r="L12"/>
    </row>
    <row r="13" spans="1:12" ht="12.75">
      <c r="A13" s="3">
        <v>46010</v>
      </c>
      <c r="B13" s="3" t="s">
        <v>81</v>
      </c>
      <c r="C13">
        <v>873</v>
      </c>
      <c r="D13">
        <v>882</v>
      </c>
      <c r="E13">
        <v>1755</v>
      </c>
      <c r="F13">
        <v>0</v>
      </c>
      <c r="G13">
        <v>0</v>
      </c>
      <c r="H13">
        <v>0</v>
      </c>
      <c r="I13">
        <v>768</v>
      </c>
      <c r="J13">
        <v>0</v>
      </c>
      <c r="K13">
        <v>2.3</v>
      </c>
      <c r="L13"/>
    </row>
    <row r="14" spans="1:12" ht="12.75">
      <c r="A14" s="3">
        <v>46011</v>
      </c>
      <c r="B14" s="3" t="s">
        <v>82</v>
      </c>
      <c r="C14">
        <v>2543</v>
      </c>
      <c r="D14">
        <v>2638</v>
      </c>
      <c r="E14">
        <v>5181</v>
      </c>
      <c r="F14">
        <v>5</v>
      </c>
      <c r="G14">
        <v>4</v>
      </c>
      <c r="H14">
        <v>9</v>
      </c>
      <c r="I14">
        <v>2303</v>
      </c>
      <c r="J14">
        <v>2</v>
      </c>
      <c r="K14">
        <v>2.2</v>
      </c>
      <c r="L14"/>
    </row>
    <row r="15" spans="1:12" ht="12.75">
      <c r="A15" s="3">
        <v>46013</v>
      </c>
      <c r="B15" s="3" t="s">
        <v>83</v>
      </c>
      <c r="C15">
        <v>3240</v>
      </c>
      <c r="D15">
        <v>3850</v>
      </c>
      <c r="E15">
        <v>7090</v>
      </c>
      <c r="F15">
        <v>18</v>
      </c>
      <c r="G15">
        <v>5</v>
      </c>
      <c r="H15">
        <v>23</v>
      </c>
      <c r="I15">
        <v>3280</v>
      </c>
      <c r="J15">
        <v>6</v>
      </c>
      <c r="K15">
        <v>2.2</v>
      </c>
      <c r="L15"/>
    </row>
    <row r="16" spans="1:12" ht="12.75">
      <c r="A16" s="3">
        <v>46014</v>
      </c>
      <c r="B16" s="3" t="s">
        <v>84</v>
      </c>
      <c r="C16">
        <v>270</v>
      </c>
      <c r="D16">
        <v>298</v>
      </c>
      <c r="E16">
        <v>568</v>
      </c>
      <c r="F16">
        <v>3</v>
      </c>
      <c r="G16">
        <v>0</v>
      </c>
      <c r="H16">
        <v>3</v>
      </c>
      <c r="I16">
        <v>255</v>
      </c>
      <c r="J16">
        <v>1</v>
      </c>
      <c r="K16">
        <v>2.2</v>
      </c>
      <c r="L16"/>
    </row>
    <row r="17" spans="1:12" ht="12.75">
      <c r="A17" s="3">
        <v>46015</v>
      </c>
      <c r="B17" s="3" t="s">
        <v>85</v>
      </c>
      <c r="C17">
        <v>1798</v>
      </c>
      <c r="D17">
        <v>1819</v>
      </c>
      <c r="E17">
        <v>3617</v>
      </c>
      <c r="F17">
        <v>1</v>
      </c>
      <c r="G17">
        <v>0</v>
      </c>
      <c r="H17">
        <v>1</v>
      </c>
      <c r="I17">
        <v>1617</v>
      </c>
      <c r="J17">
        <v>1</v>
      </c>
      <c r="K17">
        <v>2.2</v>
      </c>
      <c r="L17"/>
    </row>
    <row r="18" spans="1:12" ht="12.75">
      <c r="A18" s="3">
        <v>46017</v>
      </c>
      <c r="B18" s="3" t="s">
        <v>86</v>
      </c>
      <c r="C18">
        <v>42765</v>
      </c>
      <c r="D18">
        <v>46632</v>
      </c>
      <c r="E18">
        <v>89397</v>
      </c>
      <c r="F18">
        <v>404</v>
      </c>
      <c r="G18">
        <v>254</v>
      </c>
      <c r="H18">
        <v>658</v>
      </c>
      <c r="I18">
        <v>40494</v>
      </c>
      <c r="J18">
        <v>89</v>
      </c>
      <c r="K18">
        <v>2.2</v>
      </c>
      <c r="L18"/>
    </row>
    <row r="19" spans="1:12" ht="12.75">
      <c r="A19" s="3">
        <v>46018</v>
      </c>
      <c r="B19" s="3" t="s">
        <v>87</v>
      </c>
      <c r="C19">
        <v>10818</v>
      </c>
      <c r="D19">
        <v>11381</v>
      </c>
      <c r="E19">
        <v>22199</v>
      </c>
      <c r="F19">
        <v>40</v>
      </c>
      <c r="G19">
        <v>18</v>
      </c>
      <c r="H19">
        <v>58</v>
      </c>
      <c r="I19">
        <v>9120</v>
      </c>
      <c r="J19">
        <v>8</v>
      </c>
      <c r="K19">
        <v>2.4</v>
      </c>
      <c r="L19"/>
    </row>
    <row r="20" spans="1:12" ht="12.75">
      <c r="A20" s="3">
        <v>46019</v>
      </c>
      <c r="B20" s="3" t="s">
        <v>88</v>
      </c>
      <c r="C20">
        <v>932</v>
      </c>
      <c r="D20">
        <v>982</v>
      </c>
      <c r="E20">
        <v>1914</v>
      </c>
      <c r="F20">
        <v>4</v>
      </c>
      <c r="G20">
        <v>0</v>
      </c>
      <c r="H20">
        <v>4</v>
      </c>
      <c r="I20">
        <v>928</v>
      </c>
      <c r="J20">
        <v>1</v>
      </c>
      <c r="K20">
        <v>2.1</v>
      </c>
      <c r="L20"/>
    </row>
    <row r="21" spans="1:12" ht="12.75">
      <c r="A21" s="3">
        <v>46020</v>
      </c>
      <c r="B21" s="3" t="s">
        <v>89</v>
      </c>
      <c r="C21">
        <v>508</v>
      </c>
      <c r="D21">
        <v>530</v>
      </c>
      <c r="E21">
        <v>1038</v>
      </c>
      <c r="F21">
        <v>0</v>
      </c>
      <c r="G21">
        <v>0</v>
      </c>
      <c r="H21">
        <v>0</v>
      </c>
      <c r="I21">
        <v>515</v>
      </c>
      <c r="J21">
        <v>0</v>
      </c>
      <c r="K21" s="30">
        <v>2</v>
      </c>
      <c r="L21"/>
    </row>
    <row r="22" spans="1:12" ht="12.75">
      <c r="A22" s="3">
        <v>46021</v>
      </c>
      <c r="B22" s="3" t="s">
        <v>90</v>
      </c>
      <c r="C22">
        <v>2111</v>
      </c>
      <c r="D22">
        <v>2259</v>
      </c>
      <c r="E22">
        <v>4370</v>
      </c>
      <c r="F22">
        <v>1</v>
      </c>
      <c r="G22">
        <v>1</v>
      </c>
      <c r="H22">
        <v>2</v>
      </c>
      <c r="I22">
        <v>1704</v>
      </c>
      <c r="J22">
        <v>1</v>
      </c>
      <c r="K22">
        <v>2.6</v>
      </c>
      <c r="L22"/>
    </row>
    <row r="23" spans="1:12" ht="12.75">
      <c r="A23" s="3">
        <v>46022</v>
      </c>
      <c r="B23" s="3" t="s">
        <v>91</v>
      </c>
      <c r="C23">
        <v>1698</v>
      </c>
      <c r="D23">
        <v>1673</v>
      </c>
      <c r="E23">
        <v>3371</v>
      </c>
      <c r="F23">
        <v>0</v>
      </c>
      <c r="G23">
        <v>0</v>
      </c>
      <c r="H23">
        <v>0</v>
      </c>
      <c r="I23">
        <v>1490</v>
      </c>
      <c r="J23">
        <v>0</v>
      </c>
      <c r="K23">
        <v>2.3</v>
      </c>
      <c r="L23"/>
    </row>
    <row r="24" spans="1:12" ht="12.75">
      <c r="A24" s="3">
        <v>46023</v>
      </c>
      <c r="B24" s="3" t="s">
        <v>92</v>
      </c>
      <c r="C24">
        <v>1083</v>
      </c>
      <c r="D24">
        <v>1142</v>
      </c>
      <c r="E24">
        <v>2225</v>
      </c>
      <c r="F24">
        <v>0</v>
      </c>
      <c r="G24">
        <v>0</v>
      </c>
      <c r="H24">
        <v>0</v>
      </c>
      <c r="I24">
        <v>969</v>
      </c>
      <c r="J24">
        <v>0</v>
      </c>
      <c r="K24">
        <v>2.3</v>
      </c>
      <c r="L24"/>
    </row>
    <row r="25" spans="1:12" ht="12.75">
      <c r="A25" s="3">
        <v>46024</v>
      </c>
      <c r="B25" s="3" t="s">
        <v>93</v>
      </c>
      <c r="C25">
        <v>11012</v>
      </c>
      <c r="D25">
        <v>12486</v>
      </c>
      <c r="E25">
        <v>23498</v>
      </c>
      <c r="F25">
        <v>19</v>
      </c>
      <c r="G25">
        <v>25</v>
      </c>
      <c r="H25">
        <v>44</v>
      </c>
      <c r="I25">
        <v>10479</v>
      </c>
      <c r="J25">
        <v>12</v>
      </c>
      <c r="K25">
        <v>2.2</v>
      </c>
      <c r="L25"/>
    </row>
    <row r="26" spans="1:12" ht="12.75">
      <c r="A26" s="3">
        <v>46025</v>
      </c>
      <c r="B26" s="3" t="s">
        <v>94</v>
      </c>
      <c r="C26">
        <v>1233</v>
      </c>
      <c r="D26">
        <v>1237</v>
      </c>
      <c r="E26">
        <v>2470</v>
      </c>
      <c r="F26">
        <v>0</v>
      </c>
      <c r="G26">
        <v>0</v>
      </c>
      <c r="H26">
        <v>0</v>
      </c>
      <c r="I26">
        <v>1058</v>
      </c>
      <c r="J26">
        <v>0</v>
      </c>
      <c r="K26">
        <v>2.3</v>
      </c>
      <c r="L26"/>
    </row>
    <row r="27" spans="1:12" ht="12.75">
      <c r="A27" s="3">
        <v>46026</v>
      </c>
      <c r="B27" s="3" t="s">
        <v>95</v>
      </c>
      <c r="C27">
        <v>4396</v>
      </c>
      <c r="D27">
        <v>4499</v>
      </c>
      <c r="E27">
        <v>8895</v>
      </c>
      <c r="F27">
        <v>7</v>
      </c>
      <c r="G27">
        <v>9</v>
      </c>
      <c r="H27">
        <v>16</v>
      </c>
      <c r="I27">
        <v>3560</v>
      </c>
      <c r="J27">
        <v>4</v>
      </c>
      <c r="K27">
        <v>2.5</v>
      </c>
      <c r="L27"/>
    </row>
    <row r="28" spans="1:12" ht="12.75" customHeight="1">
      <c r="A28" s="3">
        <v>46027</v>
      </c>
      <c r="B28" s="3" t="s">
        <v>96</v>
      </c>
      <c r="C28">
        <v>670</v>
      </c>
      <c r="D28">
        <v>709</v>
      </c>
      <c r="E28">
        <v>1379</v>
      </c>
      <c r="F28">
        <v>3</v>
      </c>
      <c r="G28">
        <v>2</v>
      </c>
      <c r="H28">
        <v>5</v>
      </c>
      <c r="I28">
        <v>568</v>
      </c>
      <c r="J28">
        <v>3</v>
      </c>
      <c r="K28">
        <v>2.4</v>
      </c>
      <c r="L28"/>
    </row>
    <row r="29" spans="1:12" ht="12.75" customHeight="1">
      <c r="A29" s="3">
        <v>46028</v>
      </c>
      <c r="B29" s="3" t="s">
        <v>97</v>
      </c>
      <c r="C29">
        <v>6055</v>
      </c>
      <c r="D29">
        <v>6656</v>
      </c>
      <c r="E29">
        <v>12711</v>
      </c>
      <c r="F29">
        <v>25</v>
      </c>
      <c r="G29">
        <v>35</v>
      </c>
      <c r="H29">
        <v>60</v>
      </c>
      <c r="I29">
        <v>5549</v>
      </c>
      <c r="J29">
        <v>7</v>
      </c>
      <c r="K29">
        <v>2.3</v>
      </c>
      <c r="L29"/>
    </row>
    <row r="30" spans="1:12" ht="12.75">
      <c r="A30" s="3">
        <v>46030</v>
      </c>
      <c r="B30" s="3" t="s">
        <v>98</v>
      </c>
      <c r="C30">
        <v>1472</v>
      </c>
      <c r="D30">
        <v>1510</v>
      </c>
      <c r="E30">
        <v>2982</v>
      </c>
      <c r="F30">
        <v>14</v>
      </c>
      <c r="G30">
        <v>0</v>
      </c>
      <c r="H30">
        <v>14</v>
      </c>
      <c r="I30">
        <v>1370</v>
      </c>
      <c r="J30">
        <v>1</v>
      </c>
      <c r="K30">
        <v>2.2</v>
      </c>
      <c r="L30"/>
    </row>
    <row r="31" spans="1:12" ht="12.75">
      <c r="A31" s="3">
        <v>46031</v>
      </c>
      <c r="B31" s="3" t="s">
        <v>99</v>
      </c>
      <c r="C31">
        <v>453</v>
      </c>
      <c r="D31">
        <v>424</v>
      </c>
      <c r="E31">
        <v>877</v>
      </c>
      <c r="F31">
        <v>0</v>
      </c>
      <c r="G31">
        <v>0</v>
      </c>
      <c r="H31">
        <v>0</v>
      </c>
      <c r="I31">
        <v>405</v>
      </c>
      <c r="J31">
        <v>0</v>
      </c>
      <c r="K31">
        <v>2.2</v>
      </c>
      <c r="L31"/>
    </row>
    <row r="32" spans="1:12" ht="12.75">
      <c r="A32" s="3">
        <v>46033</v>
      </c>
      <c r="B32" s="3" t="s">
        <v>100</v>
      </c>
      <c r="C32">
        <v>29406</v>
      </c>
      <c r="D32">
        <v>32329</v>
      </c>
      <c r="E32">
        <v>61735</v>
      </c>
      <c r="F32">
        <v>112</v>
      </c>
      <c r="G32">
        <v>142</v>
      </c>
      <c r="H32">
        <v>254</v>
      </c>
      <c r="I32">
        <v>28788</v>
      </c>
      <c r="J32">
        <v>38</v>
      </c>
      <c r="K32">
        <v>2.1</v>
      </c>
      <c r="L32"/>
    </row>
    <row r="33" spans="1:12" ht="12.75">
      <c r="A33" s="3">
        <v>46034</v>
      </c>
      <c r="B33" s="3" t="s">
        <v>101</v>
      </c>
      <c r="C33">
        <v>774</v>
      </c>
      <c r="D33">
        <v>761</v>
      </c>
      <c r="E33">
        <v>1535</v>
      </c>
      <c r="F33">
        <v>5</v>
      </c>
      <c r="G33">
        <v>0</v>
      </c>
      <c r="H33">
        <v>5</v>
      </c>
      <c r="I33">
        <v>656</v>
      </c>
      <c r="J33">
        <v>1</v>
      </c>
      <c r="K33">
        <v>2.3</v>
      </c>
      <c r="L33"/>
    </row>
    <row r="34" spans="1:12" ht="12.75">
      <c r="A34" s="3">
        <v>46035</v>
      </c>
      <c r="B34" s="3" t="s">
        <v>102</v>
      </c>
      <c r="C34">
        <v>631</v>
      </c>
      <c r="D34">
        <v>637</v>
      </c>
      <c r="E34">
        <v>1268</v>
      </c>
      <c r="F34">
        <v>0</v>
      </c>
      <c r="G34">
        <v>0</v>
      </c>
      <c r="H34">
        <v>0</v>
      </c>
      <c r="I34">
        <v>583</v>
      </c>
      <c r="J34">
        <v>0</v>
      </c>
      <c r="K34">
        <v>2.2</v>
      </c>
      <c r="L34"/>
    </row>
    <row r="35" spans="1:12" ht="12.75">
      <c r="A35" s="3">
        <v>46036</v>
      </c>
      <c r="B35" s="3" t="s">
        <v>263</v>
      </c>
      <c r="C35">
        <v>411</v>
      </c>
      <c r="D35">
        <v>388</v>
      </c>
      <c r="E35">
        <v>799</v>
      </c>
      <c r="F35">
        <v>0</v>
      </c>
      <c r="G35">
        <v>0</v>
      </c>
      <c r="H35">
        <v>0</v>
      </c>
      <c r="I35">
        <v>468</v>
      </c>
      <c r="J35">
        <v>0</v>
      </c>
      <c r="K35">
        <v>1.7</v>
      </c>
      <c r="L35"/>
    </row>
    <row r="36" spans="1:12" ht="12.75">
      <c r="A36" s="3">
        <v>46037</v>
      </c>
      <c r="B36" s="3" t="s">
        <v>293</v>
      </c>
      <c r="C36">
        <v>499</v>
      </c>
      <c r="D36">
        <v>524</v>
      </c>
      <c r="E36">
        <v>1023</v>
      </c>
      <c r="F36">
        <v>1</v>
      </c>
      <c r="G36">
        <v>1</v>
      </c>
      <c r="H36">
        <v>2</v>
      </c>
      <c r="I36">
        <v>484</v>
      </c>
      <c r="J36">
        <v>1</v>
      </c>
      <c r="K36">
        <v>2.1</v>
      </c>
      <c r="L36"/>
    </row>
    <row r="37" spans="1:11" s="21" customFormat="1" ht="12">
      <c r="A37" s="9"/>
      <c r="B37" s="9" t="s">
        <v>200</v>
      </c>
      <c r="C37" s="10">
        <f aca="true" t="shared" si="0" ref="C37:J37">SUM(C4:C36)</f>
        <v>186749</v>
      </c>
      <c r="D37" s="10">
        <f t="shared" si="0"/>
        <v>200213</v>
      </c>
      <c r="E37" s="10">
        <f t="shared" si="0"/>
        <v>386962</v>
      </c>
      <c r="F37" s="10">
        <f t="shared" si="0"/>
        <v>1020</v>
      </c>
      <c r="G37" s="10">
        <f t="shared" si="0"/>
        <v>696</v>
      </c>
      <c r="H37" s="10">
        <f t="shared" si="0"/>
        <v>1716</v>
      </c>
      <c r="I37" s="10">
        <f t="shared" si="0"/>
        <v>170406</v>
      </c>
      <c r="J37" s="10">
        <f t="shared" si="0"/>
        <v>249</v>
      </c>
      <c r="K37" s="31">
        <v>2.3</v>
      </c>
    </row>
    <row r="38" spans="1:11" ht="12">
      <c r="A38" s="11" t="s">
        <v>301</v>
      </c>
      <c r="C38" s="7"/>
      <c r="D38" s="7"/>
      <c r="E38" s="7"/>
      <c r="F38" s="7"/>
      <c r="G38" s="7"/>
      <c r="H38" s="7"/>
      <c r="I38" s="7"/>
      <c r="J38" s="7"/>
      <c r="K38" s="8"/>
    </row>
    <row r="39" ht="3.75" customHeight="1">
      <c r="K39" s="23"/>
    </row>
    <row r="40" spans="1:26" s="3" customFormat="1" ht="26.25" customHeight="1">
      <c r="A40" s="39" t="s">
        <v>204</v>
      </c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s="3" customFormat="1" ht="26.25" customHeight="1">
      <c r="A41" s="39" t="s">
        <v>205</v>
      </c>
      <c r="B41" s="40" t="s">
        <v>202</v>
      </c>
      <c r="C41" s="41"/>
      <c r="D41" s="41"/>
      <c r="E41" s="41"/>
      <c r="F41" s="41"/>
      <c r="G41" s="41"/>
      <c r="H41" s="41"/>
      <c r="I41" s="41"/>
      <c r="J41" s="41"/>
      <c r="K41" s="41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11" s="3" customFormat="1" ht="12" customHeight="1">
      <c r="A42" s="39" t="s">
        <v>206</v>
      </c>
      <c r="B42" s="40" t="s">
        <v>203</v>
      </c>
      <c r="C42" s="42"/>
      <c r="D42" s="42"/>
      <c r="E42" s="42"/>
      <c r="F42" s="42"/>
      <c r="G42" s="42"/>
      <c r="H42" s="42"/>
      <c r="I42" s="42"/>
      <c r="J42" s="42"/>
      <c r="K42" s="42"/>
    </row>
  </sheetData>
  <mergeCells count="3">
    <mergeCell ref="A40:K40"/>
    <mergeCell ref="A41:K41"/>
    <mergeCell ref="A42:K42"/>
  </mergeCells>
  <printOptions/>
  <pageMargins left="0.25" right="0.21" top="0.32" bottom="0.33" header="0.2" footer="0.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C21" sqref="C21:K21"/>
    </sheetView>
  </sheetViews>
  <sheetFormatPr defaultColWidth="9.140625" defaultRowHeight="12.75"/>
  <cols>
    <col min="1" max="1" width="6.28125" style="2" customWidth="1"/>
    <col min="2" max="2" width="24.7109375" style="2" bestFit="1" customWidth="1"/>
    <col min="3" max="3" width="10.8515625" style="2" customWidth="1"/>
    <col min="4" max="4" width="12.8515625" style="2" customWidth="1"/>
    <col min="5" max="5" width="11.28125" style="2" customWidth="1"/>
    <col min="6" max="6" width="10.57421875" style="2" customWidth="1"/>
    <col min="7" max="7" width="10.7109375" style="2" customWidth="1"/>
    <col min="8" max="8" width="10.57421875" style="2" customWidth="1"/>
    <col min="9" max="10" width="9.8515625" style="2" customWidth="1"/>
    <col min="11" max="11" width="10.7109375" style="2" customWidth="1"/>
    <col min="12" max="16384" width="9.140625" style="2" customWidth="1"/>
  </cols>
  <sheetData>
    <row r="1" spans="1:11" s="12" customFormat="1" ht="13.5">
      <c r="A1" s="1" t="s">
        <v>307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0" s="12" customFormat="1" ht="1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s="5" customFormat="1" ht="62.25" customHeight="1">
      <c r="A3" s="4" t="s">
        <v>193</v>
      </c>
      <c r="B3" s="4" t="s">
        <v>192</v>
      </c>
      <c r="C3" s="4" t="s">
        <v>211</v>
      </c>
      <c r="D3" s="4" t="s">
        <v>210</v>
      </c>
      <c r="E3" s="4" t="s">
        <v>209</v>
      </c>
      <c r="F3" s="4" t="s">
        <v>208</v>
      </c>
      <c r="G3" s="4" t="s">
        <v>207</v>
      </c>
      <c r="H3" s="4" t="s">
        <v>212</v>
      </c>
      <c r="I3" s="4" t="s">
        <v>51</v>
      </c>
      <c r="J3" s="4" t="s">
        <v>52</v>
      </c>
      <c r="K3" s="4" t="s">
        <v>53</v>
      </c>
    </row>
    <row r="4" spans="1:12" ht="12.75">
      <c r="A4" s="35">
        <v>45001</v>
      </c>
      <c r="B4" s="36" t="s">
        <v>264</v>
      </c>
      <c r="C4">
        <v>5264</v>
      </c>
      <c r="D4">
        <v>5614</v>
      </c>
      <c r="E4">
        <v>10878</v>
      </c>
      <c r="F4">
        <v>45</v>
      </c>
      <c r="G4">
        <v>34</v>
      </c>
      <c r="H4">
        <v>79</v>
      </c>
      <c r="I4">
        <v>4965</v>
      </c>
      <c r="J4">
        <v>12</v>
      </c>
      <c r="K4">
        <v>2.2</v>
      </c>
      <c r="L4"/>
    </row>
    <row r="5" spans="1:12" ht="12.75">
      <c r="A5" s="35">
        <v>45002</v>
      </c>
      <c r="B5" s="36" t="s">
        <v>265</v>
      </c>
      <c r="C5">
        <v>867</v>
      </c>
      <c r="D5">
        <v>889</v>
      </c>
      <c r="E5">
        <v>1756</v>
      </c>
      <c r="F5">
        <v>20</v>
      </c>
      <c r="G5">
        <v>12</v>
      </c>
      <c r="H5">
        <v>32</v>
      </c>
      <c r="I5">
        <v>905</v>
      </c>
      <c r="J5">
        <v>6</v>
      </c>
      <c r="K5">
        <v>1.9</v>
      </c>
      <c r="L5"/>
    </row>
    <row r="6" spans="1:12" ht="12.75">
      <c r="A6" s="35">
        <v>45003</v>
      </c>
      <c r="B6" s="36" t="s">
        <v>266</v>
      </c>
      <c r="C6">
        <v>29909</v>
      </c>
      <c r="D6">
        <v>32164</v>
      </c>
      <c r="E6">
        <v>62073</v>
      </c>
      <c r="F6">
        <v>22</v>
      </c>
      <c r="G6">
        <v>51</v>
      </c>
      <c r="H6">
        <v>73</v>
      </c>
      <c r="I6">
        <v>28522</v>
      </c>
      <c r="J6">
        <v>16</v>
      </c>
      <c r="K6">
        <v>2.2</v>
      </c>
      <c r="L6"/>
    </row>
    <row r="7" spans="1:12" ht="12.75">
      <c r="A7" s="35">
        <v>45004</v>
      </c>
      <c r="B7" s="36" t="s">
        <v>267</v>
      </c>
      <c r="C7">
        <v>470</v>
      </c>
      <c r="D7">
        <v>520</v>
      </c>
      <c r="E7">
        <v>990</v>
      </c>
      <c r="F7">
        <v>0</v>
      </c>
      <c r="G7">
        <v>4</v>
      </c>
      <c r="H7">
        <v>4</v>
      </c>
      <c r="I7">
        <v>512</v>
      </c>
      <c r="J7">
        <v>1</v>
      </c>
      <c r="K7">
        <v>1.9</v>
      </c>
      <c r="L7"/>
    </row>
    <row r="8" spans="1:12" ht="12.75">
      <c r="A8" s="35">
        <v>45005</v>
      </c>
      <c r="B8" s="36" t="s">
        <v>268</v>
      </c>
      <c r="C8">
        <v>329</v>
      </c>
      <c r="D8">
        <v>326</v>
      </c>
      <c r="E8">
        <v>655</v>
      </c>
      <c r="F8">
        <v>16</v>
      </c>
      <c r="G8">
        <v>19</v>
      </c>
      <c r="H8">
        <v>35</v>
      </c>
      <c r="I8">
        <v>342</v>
      </c>
      <c r="J8">
        <v>3</v>
      </c>
      <c r="K8">
        <v>1.9</v>
      </c>
      <c r="L8"/>
    </row>
    <row r="9" spans="1:12" ht="12.75">
      <c r="A9" s="35">
        <v>45006</v>
      </c>
      <c r="B9" s="36" t="s">
        <v>269</v>
      </c>
      <c r="C9">
        <v>1084</v>
      </c>
      <c r="D9">
        <v>1148</v>
      </c>
      <c r="E9">
        <v>2232</v>
      </c>
      <c r="F9">
        <v>8</v>
      </c>
      <c r="G9">
        <v>3</v>
      </c>
      <c r="H9">
        <v>11</v>
      </c>
      <c r="I9">
        <v>1071</v>
      </c>
      <c r="J9">
        <v>3</v>
      </c>
      <c r="K9">
        <v>2.1</v>
      </c>
      <c r="L9"/>
    </row>
    <row r="10" spans="1:12" ht="12.75">
      <c r="A10" s="35">
        <v>45007</v>
      </c>
      <c r="B10" s="36" t="s">
        <v>270</v>
      </c>
      <c r="C10">
        <v>3619</v>
      </c>
      <c r="D10">
        <v>3804</v>
      </c>
      <c r="E10">
        <v>7423</v>
      </c>
      <c r="F10">
        <v>40</v>
      </c>
      <c r="G10">
        <v>15</v>
      </c>
      <c r="H10">
        <v>55</v>
      </c>
      <c r="I10">
        <v>3777</v>
      </c>
      <c r="J10">
        <v>6</v>
      </c>
      <c r="K10">
        <v>2</v>
      </c>
      <c r="L10"/>
    </row>
    <row r="11" spans="1:12" ht="12.75">
      <c r="A11" s="35">
        <v>45008</v>
      </c>
      <c r="B11" s="36" t="s">
        <v>271</v>
      </c>
      <c r="C11">
        <v>2317</v>
      </c>
      <c r="D11">
        <v>2433</v>
      </c>
      <c r="E11">
        <v>4750</v>
      </c>
      <c r="F11">
        <v>0</v>
      </c>
      <c r="G11">
        <v>0</v>
      </c>
      <c r="H11">
        <v>0</v>
      </c>
      <c r="I11">
        <v>2255</v>
      </c>
      <c r="J11">
        <v>0</v>
      </c>
      <c r="K11">
        <v>2.1</v>
      </c>
      <c r="L11"/>
    </row>
    <row r="12" spans="1:12" ht="12.75">
      <c r="A12" s="35">
        <v>45009</v>
      </c>
      <c r="B12" s="36" t="s">
        <v>272</v>
      </c>
      <c r="C12">
        <v>2377</v>
      </c>
      <c r="D12">
        <v>2456</v>
      </c>
      <c r="E12">
        <v>4833</v>
      </c>
      <c r="F12">
        <v>25</v>
      </c>
      <c r="G12">
        <v>12</v>
      </c>
      <c r="H12">
        <v>37</v>
      </c>
      <c r="I12">
        <v>2249</v>
      </c>
      <c r="J12">
        <v>10</v>
      </c>
      <c r="K12">
        <v>2.1</v>
      </c>
      <c r="L12"/>
    </row>
    <row r="13" spans="1:12" ht="12.75">
      <c r="A13" s="35">
        <v>45010</v>
      </c>
      <c r="B13" s="36" t="s">
        <v>273</v>
      </c>
      <c r="C13">
        <v>32693</v>
      </c>
      <c r="D13">
        <v>35355</v>
      </c>
      <c r="E13">
        <v>68048</v>
      </c>
      <c r="F13">
        <v>340</v>
      </c>
      <c r="G13">
        <v>126</v>
      </c>
      <c r="H13">
        <v>466</v>
      </c>
      <c r="I13">
        <v>30673</v>
      </c>
      <c r="J13">
        <v>35</v>
      </c>
      <c r="K13">
        <v>2.2</v>
      </c>
      <c r="L13"/>
    </row>
    <row r="14" spans="1:12" ht="12.75">
      <c r="A14" s="35">
        <v>45011</v>
      </c>
      <c r="B14" s="36" t="s">
        <v>274</v>
      </c>
      <c r="C14">
        <v>4975</v>
      </c>
      <c r="D14">
        <v>5273</v>
      </c>
      <c r="E14">
        <v>10248</v>
      </c>
      <c r="F14">
        <v>64</v>
      </c>
      <c r="G14">
        <v>3</v>
      </c>
      <c r="H14">
        <v>67</v>
      </c>
      <c r="I14">
        <v>4546</v>
      </c>
      <c r="J14">
        <v>7</v>
      </c>
      <c r="K14">
        <v>2.3</v>
      </c>
      <c r="L14"/>
    </row>
    <row r="15" spans="1:12" ht="12.75">
      <c r="A15" s="35">
        <v>45012</v>
      </c>
      <c r="B15" s="36" t="s">
        <v>275</v>
      </c>
      <c r="C15">
        <v>1123</v>
      </c>
      <c r="D15">
        <v>1181</v>
      </c>
      <c r="E15">
        <v>2304</v>
      </c>
      <c r="F15">
        <v>28</v>
      </c>
      <c r="G15">
        <v>1</v>
      </c>
      <c r="H15">
        <v>29</v>
      </c>
      <c r="I15">
        <v>1142</v>
      </c>
      <c r="J15">
        <v>6</v>
      </c>
      <c r="K15">
        <v>2</v>
      </c>
      <c r="L15"/>
    </row>
    <row r="16" spans="1:12" ht="12.75">
      <c r="A16" s="35">
        <v>45013</v>
      </c>
      <c r="B16" s="36" t="s">
        <v>276</v>
      </c>
      <c r="C16">
        <v>1059</v>
      </c>
      <c r="D16">
        <v>1069</v>
      </c>
      <c r="E16">
        <v>2128</v>
      </c>
      <c r="F16">
        <v>14</v>
      </c>
      <c r="G16">
        <v>2</v>
      </c>
      <c r="H16">
        <v>16</v>
      </c>
      <c r="I16">
        <v>967</v>
      </c>
      <c r="J16">
        <v>1</v>
      </c>
      <c r="K16">
        <v>2.2</v>
      </c>
      <c r="L16"/>
    </row>
    <row r="17" spans="1:12" ht="12.75">
      <c r="A17" s="35">
        <v>45014</v>
      </c>
      <c r="B17" s="36" t="s">
        <v>277</v>
      </c>
      <c r="C17">
        <v>3328</v>
      </c>
      <c r="D17">
        <v>3700</v>
      </c>
      <c r="E17">
        <v>7028</v>
      </c>
      <c r="F17">
        <v>23</v>
      </c>
      <c r="G17">
        <v>48</v>
      </c>
      <c r="H17">
        <v>71</v>
      </c>
      <c r="I17">
        <v>3411</v>
      </c>
      <c r="J17">
        <v>13</v>
      </c>
      <c r="K17">
        <v>2.1</v>
      </c>
      <c r="L17"/>
    </row>
    <row r="18" spans="1:12" ht="12.75">
      <c r="A18" s="35">
        <v>45015</v>
      </c>
      <c r="B18" s="36" t="s">
        <v>278</v>
      </c>
      <c r="C18">
        <v>954</v>
      </c>
      <c r="D18">
        <v>980</v>
      </c>
      <c r="E18">
        <v>1934</v>
      </c>
      <c r="F18">
        <v>0</v>
      </c>
      <c r="G18">
        <v>0</v>
      </c>
      <c r="H18">
        <v>0</v>
      </c>
      <c r="I18">
        <v>917</v>
      </c>
      <c r="J18">
        <v>0</v>
      </c>
      <c r="K18">
        <v>2.1</v>
      </c>
      <c r="L18"/>
    </row>
    <row r="19" spans="1:12" ht="12.75">
      <c r="A19" s="35">
        <v>45016</v>
      </c>
      <c r="B19" s="36" t="s">
        <v>279</v>
      </c>
      <c r="C19">
        <v>2326</v>
      </c>
      <c r="D19">
        <v>2349</v>
      </c>
      <c r="E19">
        <v>4675</v>
      </c>
      <c r="F19">
        <v>0</v>
      </c>
      <c r="G19">
        <v>0</v>
      </c>
      <c r="H19">
        <v>0</v>
      </c>
      <c r="I19">
        <v>2127</v>
      </c>
      <c r="J19">
        <v>0</v>
      </c>
      <c r="K19">
        <v>2.2</v>
      </c>
      <c r="L19"/>
    </row>
    <row r="20" spans="1:12" ht="12.75">
      <c r="A20" s="35">
        <v>45017</v>
      </c>
      <c r="B20" s="36" t="s">
        <v>280</v>
      </c>
      <c r="C20">
        <v>487</v>
      </c>
      <c r="D20">
        <v>517</v>
      </c>
      <c r="E20">
        <v>1004</v>
      </c>
      <c r="F20">
        <v>0</v>
      </c>
      <c r="G20">
        <v>0</v>
      </c>
      <c r="H20">
        <v>0</v>
      </c>
      <c r="I20">
        <v>568</v>
      </c>
      <c r="J20">
        <v>0</v>
      </c>
      <c r="K20">
        <v>1.8</v>
      </c>
      <c r="L20"/>
    </row>
    <row r="21" spans="1:11" s="21" customFormat="1" ht="12">
      <c r="A21" s="9"/>
      <c r="B21" s="9" t="s">
        <v>291</v>
      </c>
      <c r="C21" s="10">
        <f aca="true" t="shared" si="0" ref="C21:J21">SUM(C4:C20)</f>
        <v>93181</v>
      </c>
      <c r="D21" s="10">
        <f t="shared" si="0"/>
        <v>99778</v>
      </c>
      <c r="E21" s="10">
        <f t="shared" si="0"/>
        <v>192959</v>
      </c>
      <c r="F21" s="10">
        <f t="shared" si="0"/>
        <v>645</v>
      </c>
      <c r="G21" s="10">
        <f t="shared" si="0"/>
        <v>330</v>
      </c>
      <c r="H21" s="10">
        <f t="shared" si="0"/>
        <v>975</v>
      </c>
      <c r="I21" s="10">
        <f t="shared" si="0"/>
        <v>88949</v>
      </c>
      <c r="J21" s="10">
        <f t="shared" si="0"/>
        <v>119</v>
      </c>
      <c r="K21" s="31">
        <v>2.2</v>
      </c>
    </row>
    <row r="22" spans="1:11" ht="12">
      <c r="A22" s="11" t="s">
        <v>301</v>
      </c>
      <c r="B22" s="6"/>
      <c r="C22" s="6"/>
      <c r="D22" s="6"/>
      <c r="E22" s="6"/>
      <c r="F22" s="6"/>
      <c r="G22" s="6"/>
      <c r="H22" s="6"/>
      <c r="I22" s="6"/>
      <c r="J22" s="6"/>
      <c r="K22" s="6"/>
    </row>
    <row r="24" spans="1:11" s="3" customFormat="1" ht="26.25" customHeight="1">
      <c r="A24" s="39" t="s">
        <v>204</v>
      </c>
      <c r="B24" s="40"/>
      <c r="C24" s="41"/>
      <c r="D24" s="41"/>
      <c r="E24" s="41"/>
      <c r="F24" s="41"/>
      <c r="G24" s="41"/>
      <c r="H24" s="41"/>
      <c r="I24" s="41"/>
      <c r="J24" s="41"/>
      <c r="K24" s="41"/>
    </row>
    <row r="25" spans="1:11" s="3" customFormat="1" ht="25.5" customHeight="1">
      <c r="A25" s="39" t="s">
        <v>205</v>
      </c>
      <c r="B25" s="40" t="s">
        <v>202</v>
      </c>
      <c r="C25" s="41"/>
      <c r="D25" s="41"/>
      <c r="E25" s="41"/>
      <c r="F25" s="41"/>
      <c r="G25" s="41"/>
      <c r="H25" s="41"/>
      <c r="I25" s="41"/>
      <c r="J25" s="41"/>
      <c r="K25" s="41"/>
    </row>
    <row r="26" spans="1:11" s="3" customFormat="1" ht="29.25" customHeight="1">
      <c r="A26" s="39" t="s">
        <v>206</v>
      </c>
      <c r="B26" s="40" t="s">
        <v>203</v>
      </c>
      <c r="C26" s="42"/>
      <c r="D26" s="42"/>
      <c r="E26" s="42"/>
      <c r="F26" s="42"/>
      <c r="G26" s="42"/>
      <c r="H26" s="42"/>
      <c r="I26" s="42"/>
      <c r="J26" s="42"/>
      <c r="K26" s="42"/>
    </row>
  </sheetData>
  <mergeCells count="3">
    <mergeCell ref="A24:K24"/>
    <mergeCell ref="A25:K25"/>
    <mergeCell ref="A26:K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6"/>
  <sheetViews>
    <sheetView zoomScaleSheetLayoutView="50" workbookViewId="0" topLeftCell="A1">
      <selection activeCell="C41" sqref="C41:K41"/>
    </sheetView>
  </sheetViews>
  <sheetFormatPr defaultColWidth="9.140625" defaultRowHeight="12.75"/>
  <cols>
    <col min="1" max="1" width="6.140625" style="2" customWidth="1"/>
    <col min="2" max="2" width="23.140625" style="2" customWidth="1"/>
    <col min="3" max="3" width="14.421875" style="2" customWidth="1"/>
    <col min="4" max="4" width="16.140625" style="2" customWidth="1"/>
    <col min="5" max="5" width="13.57421875" style="2" customWidth="1"/>
    <col min="6" max="6" width="17.00390625" style="2" customWidth="1"/>
    <col min="7" max="7" width="18.421875" style="2" customWidth="1"/>
    <col min="8" max="8" width="16.140625" style="2" customWidth="1"/>
    <col min="9" max="10" width="9.8515625" style="2" customWidth="1"/>
    <col min="11" max="11" width="12.57421875" style="2" customWidth="1"/>
    <col min="12" max="16384" width="9.140625" style="20" customWidth="1"/>
  </cols>
  <sheetData>
    <row r="1" spans="1:11" s="22" customFormat="1" ht="13.5">
      <c r="A1" s="1" t="s">
        <v>308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22" customFormat="1" ht="2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12"/>
    </row>
    <row r="3" spans="1:11" s="19" customFormat="1" ht="36" customHeight="1">
      <c r="A3" s="4" t="s">
        <v>193</v>
      </c>
      <c r="B3" s="4" t="s">
        <v>192</v>
      </c>
      <c r="C3" s="4" t="s">
        <v>211</v>
      </c>
      <c r="D3" s="4" t="s">
        <v>210</v>
      </c>
      <c r="E3" s="4" t="s">
        <v>209</v>
      </c>
      <c r="F3" s="4" t="s">
        <v>208</v>
      </c>
      <c r="G3" s="4" t="s">
        <v>207</v>
      </c>
      <c r="H3" s="4" t="s">
        <v>212</v>
      </c>
      <c r="I3" s="4" t="s">
        <v>51</v>
      </c>
      <c r="J3" s="4" t="s">
        <v>52</v>
      </c>
      <c r="K3" s="4" t="s">
        <v>53</v>
      </c>
    </row>
    <row r="4" spans="1:12" ht="12.75">
      <c r="A4" s="37">
        <v>50001</v>
      </c>
      <c r="B4" s="24" t="s">
        <v>103</v>
      </c>
      <c r="C4">
        <v>4109</v>
      </c>
      <c r="D4">
        <v>4392</v>
      </c>
      <c r="E4">
        <v>8501</v>
      </c>
      <c r="F4">
        <v>20</v>
      </c>
      <c r="G4">
        <v>17</v>
      </c>
      <c r="H4">
        <v>37</v>
      </c>
      <c r="I4">
        <v>3508</v>
      </c>
      <c r="J4">
        <v>5</v>
      </c>
      <c r="K4">
        <v>2.4</v>
      </c>
      <c r="L4"/>
    </row>
    <row r="5" spans="1:12" ht="12.75">
      <c r="A5" s="37">
        <v>50002</v>
      </c>
      <c r="B5" s="24" t="s">
        <v>104</v>
      </c>
      <c r="C5">
        <v>2743</v>
      </c>
      <c r="D5">
        <v>2847</v>
      </c>
      <c r="E5">
        <v>5590</v>
      </c>
      <c r="F5">
        <v>3</v>
      </c>
      <c r="G5">
        <v>5</v>
      </c>
      <c r="H5">
        <v>8</v>
      </c>
      <c r="I5">
        <v>2385</v>
      </c>
      <c r="J5">
        <v>1</v>
      </c>
      <c r="K5">
        <v>2.3</v>
      </c>
      <c r="L5"/>
    </row>
    <row r="6" spans="1:12" ht="12.75">
      <c r="A6" s="37">
        <v>50003</v>
      </c>
      <c r="B6" s="24" t="s">
        <v>105</v>
      </c>
      <c r="C6">
        <v>3045</v>
      </c>
      <c r="D6">
        <v>3272</v>
      </c>
      <c r="E6">
        <v>6317</v>
      </c>
      <c r="F6">
        <v>1</v>
      </c>
      <c r="G6">
        <v>4</v>
      </c>
      <c r="H6">
        <v>5</v>
      </c>
      <c r="I6">
        <v>2866</v>
      </c>
      <c r="J6">
        <v>4</v>
      </c>
      <c r="K6">
        <v>2.2</v>
      </c>
      <c r="L6"/>
    </row>
    <row r="7" spans="1:12" ht="12.75">
      <c r="A7" s="37">
        <v>50004</v>
      </c>
      <c r="B7" s="24" t="s">
        <v>106</v>
      </c>
      <c r="C7">
        <v>6255</v>
      </c>
      <c r="D7">
        <v>6432</v>
      </c>
      <c r="E7">
        <v>12687</v>
      </c>
      <c r="F7">
        <v>8</v>
      </c>
      <c r="G7">
        <v>50</v>
      </c>
      <c r="H7">
        <v>58</v>
      </c>
      <c r="I7">
        <v>5304</v>
      </c>
      <c r="J7">
        <v>5</v>
      </c>
      <c r="K7">
        <v>2.4</v>
      </c>
      <c r="L7"/>
    </row>
    <row r="8" spans="1:12" ht="12.75">
      <c r="A8" s="37">
        <v>50005</v>
      </c>
      <c r="B8" s="24" t="s">
        <v>107</v>
      </c>
      <c r="C8">
        <v>3118</v>
      </c>
      <c r="D8">
        <v>3248</v>
      </c>
      <c r="E8">
        <v>6366</v>
      </c>
      <c r="F8">
        <v>20</v>
      </c>
      <c r="G8">
        <v>13</v>
      </c>
      <c r="H8">
        <v>33</v>
      </c>
      <c r="I8">
        <v>2591</v>
      </c>
      <c r="J8">
        <v>6</v>
      </c>
      <c r="K8">
        <v>2.5</v>
      </c>
      <c r="L8"/>
    </row>
    <row r="9" spans="1:12" ht="12.75">
      <c r="A9" s="37">
        <v>50006</v>
      </c>
      <c r="B9" s="24" t="s">
        <v>108</v>
      </c>
      <c r="C9">
        <v>541</v>
      </c>
      <c r="D9">
        <v>532</v>
      </c>
      <c r="E9">
        <v>1073</v>
      </c>
      <c r="F9">
        <v>0</v>
      </c>
      <c r="G9">
        <v>0</v>
      </c>
      <c r="H9">
        <v>0</v>
      </c>
      <c r="I9">
        <v>500</v>
      </c>
      <c r="J9">
        <v>0</v>
      </c>
      <c r="K9">
        <v>2.1</v>
      </c>
      <c r="L9"/>
    </row>
    <row r="10" spans="1:12" ht="12.75">
      <c r="A10" s="37">
        <v>50008</v>
      </c>
      <c r="B10" s="24" t="s">
        <v>109</v>
      </c>
      <c r="C10">
        <v>21958</v>
      </c>
      <c r="D10">
        <v>23388</v>
      </c>
      <c r="E10">
        <v>45346</v>
      </c>
      <c r="F10">
        <v>57</v>
      </c>
      <c r="G10">
        <v>45</v>
      </c>
      <c r="H10">
        <v>102</v>
      </c>
      <c r="I10">
        <v>18788</v>
      </c>
      <c r="J10">
        <v>12</v>
      </c>
      <c r="K10">
        <v>2.4</v>
      </c>
      <c r="L10"/>
    </row>
    <row r="11" spans="1:12" ht="12.75">
      <c r="A11" s="37">
        <v>50009</v>
      </c>
      <c r="B11" s="24" t="s">
        <v>110</v>
      </c>
      <c r="C11">
        <v>6678</v>
      </c>
      <c r="D11">
        <v>6743</v>
      </c>
      <c r="E11">
        <v>13421</v>
      </c>
      <c r="F11">
        <v>16</v>
      </c>
      <c r="G11">
        <v>27</v>
      </c>
      <c r="H11">
        <v>43</v>
      </c>
      <c r="I11">
        <v>5236</v>
      </c>
      <c r="J11">
        <v>6</v>
      </c>
      <c r="K11">
        <v>2.6</v>
      </c>
      <c r="L11"/>
    </row>
    <row r="12" spans="1:12" ht="12.75">
      <c r="A12" s="37">
        <v>50010</v>
      </c>
      <c r="B12" s="24" t="s">
        <v>111</v>
      </c>
      <c r="C12">
        <v>965</v>
      </c>
      <c r="D12">
        <v>959</v>
      </c>
      <c r="E12">
        <v>1924</v>
      </c>
      <c r="F12">
        <v>0</v>
      </c>
      <c r="G12">
        <v>0</v>
      </c>
      <c r="H12">
        <v>0</v>
      </c>
      <c r="I12">
        <v>933</v>
      </c>
      <c r="J12">
        <v>0</v>
      </c>
      <c r="K12">
        <v>2.1</v>
      </c>
      <c r="L12"/>
    </row>
    <row r="13" spans="1:12" ht="12.75" customHeight="1">
      <c r="A13" s="37">
        <v>50011</v>
      </c>
      <c r="B13" s="24" t="s">
        <v>112</v>
      </c>
      <c r="C13">
        <v>1063</v>
      </c>
      <c r="D13">
        <v>1101</v>
      </c>
      <c r="E13">
        <v>2164</v>
      </c>
      <c r="F13">
        <v>0</v>
      </c>
      <c r="G13">
        <v>2</v>
      </c>
      <c r="H13">
        <v>2</v>
      </c>
      <c r="I13">
        <v>1020</v>
      </c>
      <c r="J13">
        <v>2</v>
      </c>
      <c r="K13">
        <v>2.1</v>
      </c>
      <c r="L13"/>
    </row>
    <row r="14" spans="1:12" ht="12.75">
      <c r="A14" s="37">
        <v>50012</v>
      </c>
      <c r="B14" s="24" t="s">
        <v>113</v>
      </c>
      <c r="C14">
        <v>658</v>
      </c>
      <c r="D14">
        <v>668</v>
      </c>
      <c r="E14">
        <v>1326</v>
      </c>
      <c r="F14">
        <v>1</v>
      </c>
      <c r="G14">
        <v>3</v>
      </c>
      <c r="H14">
        <v>4</v>
      </c>
      <c r="I14">
        <v>638</v>
      </c>
      <c r="J14">
        <v>1</v>
      </c>
      <c r="K14">
        <v>2.1</v>
      </c>
      <c r="L14"/>
    </row>
    <row r="15" spans="1:12" ht="12.75">
      <c r="A15" s="37">
        <v>50014</v>
      </c>
      <c r="B15" s="24" t="s">
        <v>114</v>
      </c>
      <c r="C15">
        <v>1770</v>
      </c>
      <c r="D15">
        <v>1808</v>
      </c>
      <c r="E15">
        <v>3578</v>
      </c>
      <c r="F15">
        <v>30</v>
      </c>
      <c r="G15">
        <v>21</v>
      </c>
      <c r="H15">
        <v>51</v>
      </c>
      <c r="I15">
        <v>1521</v>
      </c>
      <c r="J15">
        <v>3</v>
      </c>
      <c r="K15">
        <v>2.4</v>
      </c>
      <c r="L15"/>
    </row>
    <row r="16" spans="1:12" ht="12.75">
      <c r="A16" s="37">
        <v>50015</v>
      </c>
      <c r="B16" s="24" t="s">
        <v>115</v>
      </c>
      <c r="C16">
        <v>577</v>
      </c>
      <c r="D16">
        <v>592</v>
      </c>
      <c r="E16">
        <v>1169</v>
      </c>
      <c r="F16">
        <v>2</v>
      </c>
      <c r="G16">
        <v>45</v>
      </c>
      <c r="H16">
        <v>47</v>
      </c>
      <c r="I16">
        <v>573</v>
      </c>
      <c r="J16">
        <v>1</v>
      </c>
      <c r="K16">
        <v>2</v>
      </c>
      <c r="L16"/>
    </row>
    <row r="17" spans="1:12" ht="12.75">
      <c r="A17" s="37">
        <v>50016</v>
      </c>
      <c r="B17" s="24" t="s">
        <v>116</v>
      </c>
      <c r="C17">
        <v>636</v>
      </c>
      <c r="D17">
        <v>667</v>
      </c>
      <c r="E17">
        <v>1303</v>
      </c>
      <c r="F17">
        <v>0</v>
      </c>
      <c r="G17">
        <v>0</v>
      </c>
      <c r="H17">
        <v>0</v>
      </c>
      <c r="I17">
        <v>588</v>
      </c>
      <c r="J17">
        <v>0</v>
      </c>
      <c r="K17">
        <v>2.2</v>
      </c>
      <c r="L17"/>
    </row>
    <row r="18" spans="1:12" ht="12.75">
      <c r="A18" s="37">
        <v>50019</v>
      </c>
      <c r="B18" s="24" t="s">
        <v>117</v>
      </c>
      <c r="C18">
        <v>829</v>
      </c>
      <c r="D18">
        <v>830</v>
      </c>
      <c r="E18">
        <v>1659</v>
      </c>
      <c r="F18">
        <v>1</v>
      </c>
      <c r="G18">
        <v>0</v>
      </c>
      <c r="H18">
        <v>1</v>
      </c>
      <c r="I18">
        <v>798</v>
      </c>
      <c r="J18">
        <v>1</v>
      </c>
      <c r="K18">
        <v>2.1</v>
      </c>
      <c r="L18"/>
    </row>
    <row r="19" spans="1:12" ht="12.75">
      <c r="A19" s="37">
        <v>50020</v>
      </c>
      <c r="B19" s="24" t="s">
        <v>118</v>
      </c>
      <c r="C19">
        <v>1035</v>
      </c>
      <c r="D19">
        <v>1094</v>
      </c>
      <c r="E19">
        <v>2129</v>
      </c>
      <c r="F19">
        <v>0</v>
      </c>
      <c r="G19">
        <v>4</v>
      </c>
      <c r="H19">
        <v>4</v>
      </c>
      <c r="I19">
        <v>974</v>
      </c>
      <c r="J19">
        <v>1</v>
      </c>
      <c r="K19">
        <v>2.2</v>
      </c>
      <c r="L19"/>
    </row>
    <row r="20" spans="1:12" ht="12.75">
      <c r="A20" s="37">
        <v>50021</v>
      </c>
      <c r="B20" s="24" t="s">
        <v>119</v>
      </c>
      <c r="C20">
        <v>390</v>
      </c>
      <c r="D20">
        <v>377</v>
      </c>
      <c r="E20">
        <v>767</v>
      </c>
      <c r="F20">
        <v>0</v>
      </c>
      <c r="G20">
        <v>0</v>
      </c>
      <c r="H20">
        <v>0</v>
      </c>
      <c r="I20">
        <v>399</v>
      </c>
      <c r="J20">
        <v>0</v>
      </c>
      <c r="K20">
        <v>1.9</v>
      </c>
      <c r="L20"/>
    </row>
    <row r="21" spans="1:12" ht="12.75">
      <c r="A21" s="37">
        <v>50022</v>
      </c>
      <c r="B21" s="24" t="s">
        <v>120</v>
      </c>
      <c r="C21">
        <v>5542</v>
      </c>
      <c r="D21">
        <v>5644</v>
      </c>
      <c r="E21">
        <v>11186</v>
      </c>
      <c r="F21">
        <v>5</v>
      </c>
      <c r="G21">
        <v>2</v>
      </c>
      <c r="H21">
        <v>7</v>
      </c>
      <c r="I21">
        <v>4458</v>
      </c>
      <c r="J21">
        <v>2</v>
      </c>
      <c r="K21">
        <v>2.5</v>
      </c>
      <c r="L21"/>
    </row>
    <row r="22" spans="1:12" ht="12.75">
      <c r="A22" s="37">
        <v>50023</v>
      </c>
      <c r="B22" s="24" t="s">
        <v>121</v>
      </c>
      <c r="C22">
        <v>295</v>
      </c>
      <c r="D22">
        <v>319</v>
      </c>
      <c r="E22">
        <v>614</v>
      </c>
      <c r="F22">
        <v>0</v>
      </c>
      <c r="G22">
        <v>0</v>
      </c>
      <c r="H22">
        <v>0</v>
      </c>
      <c r="I22">
        <v>282</v>
      </c>
      <c r="J22">
        <v>0</v>
      </c>
      <c r="K22">
        <v>2.2</v>
      </c>
      <c r="L22"/>
    </row>
    <row r="23" spans="1:12" ht="12.75">
      <c r="A23" s="37">
        <v>50024</v>
      </c>
      <c r="B23" s="24" t="s">
        <v>122</v>
      </c>
      <c r="C23">
        <v>2179</v>
      </c>
      <c r="D23">
        <v>2362</v>
      </c>
      <c r="E23">
        <v>4541</v>
      </c>
      <c r="F23">
        <v>13</v>
      </c>
      <c r="G23">
        <v>11</v>
      </c>
      <c r="H23">
        <v>24</v>
      </c>
      <c r="I23">
        <v>1915</v>
      </c>
      <c r="J23">
        <v>3</v>
      </c>
      <c r="K23">
        <v>2.4</v>
      </c>
      <c r="L23"/>
    </row>
    <row r="24" spans="1:12" ht="12.75">
      <c r="A24" s="37">
        <v>50025</v>
      </c>
      <c r="B24" s="24" t="s">
        <v>123</v>
      </c>
      <c r="C24">
        <v>2283</v>
      </c>
      <c r="D24">
        <v>2434</v>
      </c>
      <c r="E24">
        <v>4717</v>
      </c>
      <c r="F24">
        <v>10</v>
      </c>
      <c r="G24">
        <v>13</v>
      </c>
      <c r="H24">
        <v>23</v>
      </c>
      <c r="I24">
        <v>2056</v>
      </c>
      <c r="J24">
        <v>6</v>
      </c>
      <c r="K24">
        <v>2.3</v>
      </c>
      <c r="L24"/>
    </row>
    <row r="25" spans="1:12" ht="12.75">
      <c r="A25" s="37">
        <v>50026</v>
      </c>
      <c r="B25" s="24" t="s">
        <v>124</v>
      </c>
      <c r="C25">
        <v>43207</v>
      </c>
      <c r="D25">
        <v>47195</v>
      </c>
      <c r="E25">
        <v>90402</v>
      </c>
      <c r="F25">
        <v>565</v>
      </c>
      <c r="G25">
        <v>426</v>
      </c>
      <c r="H25">
        <v>991</v>
      </c>
      <c r="I25">
        <v>46886</v>
      </c>
      <c r="J25">
        <v>74</v>
      </c>
      <c r="K25">
        <v>1.9</v>
      </c>
      <c r="L25"/>
    </row>
    <row r="26" spans="1:12" ht="12.75">
      <c r="A26" s="37">
        <v>50027</v>
      </c>
      <c r="B26" s="24" t="s">
        <v>125</v>
      </c>
      <c r="C26">
        <v>2755</v>
      </c>
      <c r="D26">
        <v>2836</v>
      </c>
      <c r="E26">
        <v>5591</v>
      </c>
      <c r="F26">
        <v>0</v>
      </c>
      <c r="G26">
        <v>11</v>
      </c>
      <c r="H26">
        <v>11</v>
      </c>
      <c r="I26">
        <v>2696</v>
      </c>
      <c r="J26">
        <v>2</v>
      </c>
      <c r="K26">
        <v>2.1</v>
      </c>
      <c r="L26"/>
    </row>
    <row r="27" spans="1:12" ht="12.75">
      <c r="A27" s="37">
        <v>50028</v>
      </c>
      <c r="B27" s="24" t="s">
        <v>126</v>
      </c>
      <c r="C27">
        <v>7561</v>
      </c>
      <c r="D27">
        <v>7962</v>
      </c>
      <c r="E27">
        <v>15523</v>
      </c>
      <c r="F27">
        <v>58</v>
      </c>
      <c r="G27">
        <v>33</v>
      </c>
      <c r="H27">
        <v>91</v>
      </c>
      <c r="I27">
        <v>6405</v>
      </c>
      <c r="J27">
        <v>8</v>
      </c>
      <c r="K27">
        <v>2.4</v>
      </c>
      <c r="L27"/>
    </row>
    <row r="28" spans="1:12" ht="12.75">
      <c r="A28" s="37">
        <v>50029</v>
      </c>
      <c r="B28" s="24" t="s">
        <v>127</v>
      </c>
      <c r="C28">
        <v>14442</v>
      </c>
      <c r="D28">
        <v>15068</v>
      </c>
      <c r="E28">
        <v>29510</v>
      </c>
      <c r="F28">
        <v>84</v>
      </c>
      <c r="G28">
        <v>53</v>
      </c>
      <c r="H28">
        <v>137</v>
      </c>
      <c r="I28">
        <v>12605</v>
      </c>
      <c r="J28">
        <v>20</v>
      </c>
      <c r="K28">
        <v>2.3</v>
      </c>
      <c r="L28"/>
    </row>
    <row r="29" spans="1:12" ht="12.75">
      <c r="A29" s="37">
        <v>50030</v>
      </c>
      <c r="B29" s="24" t="s">
        <v>128</v>
      </c>
      <c r="C29">
        <v>814</v>
      </c>
      <c r="D29">
        <v>787</v>
      </c>
      <c r="E29">
        <v>1601</v>
      </c>
      <c r="F29">
        <v>0</v>
      </c>
      <c r="G29">
        <v>0</v>
      </c>
      <c r="H29">
        <v>0</v>
      </c>
      <c r="I29">
        <v>762</v>
      </c>
      <c r="J29">
        <v>0</v>
      </c>
      <c r="K29">
        <v>2.1</v>
      </c>
      <c r="L29"/>
    </row>
    <row r="30" spans="1:12" ht="12.75">
      <c r="A30" s="37">
        <v>50031</v>
      </c>
      <c r="B30" s="24" t="s">
        <v>129</v>
      </c>
      <c r="C30">
        <v>14972</v>
      </c>
      <c r="D30">
        <v>16027</v>
      </c>
      <c r="E30">
        <v>30999</v>
      </c>
      <c r="F30">
        <v>176</v>
      </c>
      <c r="G30">
        <v>57</v>
      </c>
      <c r="H30">
        <v>233</v>
      </c>
      <c r="I30">
        <v>13336</v>
      </c>
      <c r="J30">
        <v>18</v>
      </c>
      <c r="K30">
        <v>2.3</v>
      </c>
      <c r="L30"/>
    </row>
    <row r="31" spans="1:12" ht="12.75">
      <c r="A31" s="37">
        <v>50032</v>
      </c>
      <c r="B31" s="24" t="s">
        <v>130</v>
      </c>
      <c r="C31">
        <v>13673</v>
      </c>
      <c r="D31">
        <v>14267</v>
      </c>
      <c r="E31">
        <v>27940</v>
      </c>
      <c r="F31">
        <v>22</v>
      </c>
      <c r="G31">
        <v>35</v>
      </c>
      <c r="H31">
        <v>57</v>
      </c>
      <c r="I31">
        <v>10492</v>
      </c>
      <c r="J31">
        <v>11</v>
      </c>
      <c r="K31">
        <v>2.7</v>
      </c>
      <c r="L31"/>
    </row>
    <row r="32" spans="1:12" ht="12.75">
      <c r="A32" s="37">
        <v>50033</v>
      </c>
      <c r="B32" s="24" t="s">
        <v>131</v>
      </c>
      <c r="C32">
        <v>7285</v>
      </c>
      <c r="D32">
        <v>7260</v>
      </c>
      <c r="E32">
        <v>14545</v>
      </c>
      <c r="F32">
        <v>35</v>
      </c>
      <c r="G32">
        <v>16</v>
      </c>
      <c r="H32">
        <v>51</v>
      </c>
      <c r="I32">
        <v>5828</v>
      </c>
      <c r="J32">
        <v>3</v>
      </c>
      <c r="K32">
        <v>2.5</v>
      </c>
      <c r="L32"/>
    </row>
    <row r="33" spans="1:12" ht="12.75">
      <c r="A33" s="37">
        <v>50034</v>
      </c>
      <c r="B33" s="24" t="s">
        <v>132</v>
      </c>
      <c r="C33">
        <v>798</v>
      </c>
      <c r="D33">
        <v>801</v>
      </c>
      <c r="E33">
        <v>1599</v>
      </c>
      <c r="F33">
        <v>9</v>
      </c>
      <c r="G33">
        <v>11</v>
      </c>
      <c r="H33">
        <v>20</v>
      </c>
      <c r="I33">
        <v>795</v>
      </c>
      <c r="J33">
        <v>3</v>
      </c>
      <c r="K33">
        <v>2</v>
      </c>
      <c r="L33"/>
    </row>
    <row r="34" spans="1:12" ht="12.75">
      <c r="A34" s="37">
        <v>50035</v>
      </c>
      <c r="B34" s="24" t="s">
        <v>133</v>
      </c>
      <c r="C34">
        <v>6604</v>
      </c>
      <c r="D34">
        <v>6718</v>
      </c>
      <c r="E34">
        <v>13322</v>
      </c>
      <c r="F34">
        <v>0</v>
      </c>
      <c r="G34">
        <v>0</v>
      </c>
      <c r="H34">
        <v>0</v>
      </c>
      <c r="I34">
        <v>5408</v>
      </c>
      <c r="J34">
        <v>0</v>
      </c>
      <c r="K34">
        <v>2.5</v>
      </c>
      <c r="L34"/>
    </row>
    <row r="35" spans="1:12" ht="12.75">
      <c r="A35" s="37">
        <v>50036</v>
      </c>
      <c r="B35" s="24" t="s">
        <v>134</v>
      </c>
      <c r="C35">
        <v>2207</v>
      </c>
      <c r="D35">
        <v>2277</v>
      </c>
      <c r="E35">
        <v>4484</v>
      </c>
      <c r="F35">
        <v>13</v>
      </c>
      <c r="G35">
        <v>1</v>
      </c>
      <c r="H35">
        <v>14</v>
      </c>
      <c r="I35">
        <v>1900</v>
      </c>
      <c r="J35">
        <v>4</v>
      </c>
      <c r="K35">
        <v>2.4</v>
      </c>
      <c r="L35"/>
    </row>
    <row r="36" spans="1:12" ht="12.75">
      <c r="A36" s="37">
        <v>50037</v>
      </c>
      <c r="B36" s="24" t="s">
        <v>135</v>
      </c>
      <c r="C36">
        <v>5837</v>
      </c>
      <c r="D36">
        <v>6175</v>
      </c>
      <c r="E36">
        <v>12012</v>
      </c>
      <c r="F36">
        <v>4</v>
      </c>
      <c r="G36">
        <v>18</v>
      </c>
      <c r="H36">
        <v>22</v>
      </c>
      <c r="I36">
        <v>5060</v>
      </c>
      <c r="J36">
        <v>5</v>
      </c>
      <c r="K36">
        <v>2.4</v>
      </c>
      <c r="L36"/>
    </row>
    <row r="37" spans="1:12" ht="12.75">
      <c r="A37" s="37">
        <v>50038</v>
      </c>
      <c r="B37" s="24" t="s">
        <v>136</v>
      </c>
      <c r="C37">
        <v>4186</v>
      </c>
      <c r="D37">
        <v>4439</v>
      </c>
      <c r="E37">
        <v>8625</v>
      </c>
      <c r="F37">
        <v>0</v>
      </c>
      <c r="G37">
        <v>22</v>
      </c>
      <c r="H37">
        <v>22</v>
      </c>
      <c r="I37">
        <v>3640</v>
      </c>
      <c r="J37">
        <v>3</v>
      </c>
      <c r="K37">
        <v>2.4</v>
      </c>
      <c r="L37"/>
    </row>
    <row r="38" spans="1:12" ht="12.75">
      <c r="A38" s="37">
        <v>50039</v>
      </c>
      <c r="B38" s="24" t="s">
        <v>137</v>
      </c>
      <c r="C38">
        <v>4649</v>
      </c>
      <c r="D38">
        <v>5207</v>
      </c>
      <c r="E38">
        <v>9856</v>
      </c>
      <c r="F38">
        <v>93</v>
      </c>
      <c r="G38">
        <v>31</v>
      </c>
      <c r="H38">
        <v>124</v>
      </c>
      <c r="I38">
        <v>4641</v>
      </c>
      <c r="J38">
        <v>11</v>
      </c>
      <c r="K38">
        <v>2.1</v>
      </c>
      <c r="L38"/>
    </row>
    <row r="39" spans="1:12" ht="12.75">
      <c r="A39" s="37">
        <v>50040</v>
      </c>
      <c r="B39" s="24" t="s">
        <v>281</v>
      </c>
      <c r="C39">
        <v>6012</v>
      </c>
      <c r="D39">
        <v>6202</v>
      </c>
      <c r="E39">
        <v>12214</v>
      </c>
      <c r="F39">
        <v>42</v>
      </c>
      <c r="G39">
        <v>31</v>
      </c>
      <c r="H39">
        <v>73</v>
      </c>
      <c r="I39">
        <v>5222</v>
      </c>
      <c r="J39">
        <v>8</v>
      </c>
      <c r="K39">
        <v>2.3</v>
      </c>
      <c r="L39"/>
    </row>
    <row r="40" spans="1:12" ht="12.75">
      <c r="A40" s="37">
        <v>50041</v>
      </c>
      <c r="B40" s="24" t="s">
        <v>282</v>
      </c>
      <c r="C40">
        <v>2675</v>
      </c>
      <c r="D40">
        <v>2721</v>
      </c>
      <c r="E40">
        <v>5396</v>
      </c>
      <c r="F40">
        <v>12</v>
      </c>
      <c r="G40">
        <v>6</v>
      </c>
      <c r="H40">
        <v>18</v>
      </c>
      <c r="I40">
        <v>2188</v>
      </c>
      <c r="J40">
        <v>2</v>
      </c>
      <c r="K40">
        <v>2.5</v>
      </c>
      <c r="L40"/>
    </row>
    <row r="41" spans="1:11" s="21" customFormat="1" ht="12">
      <c r="A41" s="9"/>
      <c r="B41" s="9" t="s">
        <v>199</v>
      </c>
      <c r="C41" s="10">
        <f aca="true" t="shared" si="0" ref="C41:J41">SUM(C4:C40)</f>
        <v>204346</v>
      </c>
      <c r="D41" s="10">
        <f t="shared" si="0"/>
        <v>215651</v>
      </c>
      <c r="E41" s="10">
        <f t="shared" si="0"/>
        <v>419997</v>
      </c>
      <c r="F41" s="10">
        <f t="shared" si="0"/>
        <v>1300</v>
      </c>
      <c r="G41" s="10">
        <f t="shared" si="0"/>
        <v>1013</v>
      </c>
      <c r="H41" s="10">
        <f t="shared" si="0"/>
        <v>2313</v>
      </c>
      <c r="I41" s="10">
        <f t="shared" si="0"/>
        <v>185197</v>
      </c>
      <c r="J41" s="10">
        <f t="shared" si="0"/>
        <v>231</v>
      </c>
      <c r="K41" s="31">
        <v>2.3</v>
      </c>
    </row>
    <row r="42" ht="12">
      <c r="A42" s="11" t="s">
        <v>301</v>
      </c>
    </row>
    <row r="43" ht="3" customHeight="1"/>
    <row r="44" spans="1:26" s="3" customFormat="1" ht="24.75" customHeight="1">
      <c r="A44" s="39" t="s">
        <v>204</v>
      </c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s="3" customFormat="1" ht="21.75" customHeight="1">
      <c r="A45" s="39" t="s">
        <v>205</v>
      </c>
      <c r="B45" s="40" t="s">
        <v>202</v>
      </c>
      <c r="C45" s="41"/>
      <c r="D45" s="41"/>
      <c r="E45" s="41"/>
      <c r="F45" s="41"/>
      <c r="G45" s="41"/>
      <c r="H45" s="41"/>
      <c r="I45" s="41"/>
      <c r="J45" s="41"/>
      <c r="K45" s="41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11" s="3" customFormat="1" ht="12.75" customHeight="1">
      <c r="A46" s="39" t="s">
        <v>206</v>
      </c>
      <c r="B46" s="40" t="s">
        <v>203</v>
      </c>
      <c r="C46" s="42"/>
      <c r="D46" s="42"/>
      <c r="E46" s="42"/>
      <c r="F46" s="42"/>
      <c r="G46" s="42"/>
      <c r="H46" s="42"/>
      <c r="I46" s="42"/>
      <c r="J46" s="42"/>
      <c r="K46" s="42"/>
    </row>
  </sheetData>
  <mergeCells count="3">
    <mergeCell ref="A44:K44"/>
    <mergeCell ref="A45:K45"/>
    <mergeCell ref="A46:K46"/>
  </mergeCells>
  <printOptions/>
  <pageMargins left="0.2" right="0.2" top="0.25" bottom="0.24" header="0.2" footer="0.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9"/>
  <sheetViews>
    <sheetView workbookViewId="0" topLeftCell="A1">
      <selection activeCell="C24" sqref="C24:K24"/>
    </sheetView>
  </sheetViews>
  <sheetFormatPr defaultColWidth="9.140625" defaultRowHeight="12.75"/>
  <cols>
    <col min="1" max="1" width="6.00390625" style="2" customWidth="1"/>
    <col min="2" max="2" width="24.7109375" style="2" bestFit="1" customWidth="1"/>
    <col min="3" max="3" width="11.00390625" style="2" customWidth="1"/>
    <col min="4" max="4" width="11.28125" style="2" customWidth="1"/>
    <col min="5" max="5" width="13.140625" style="2" customWidth="1"/>
    <col min="6" max="6" width="12.421875" style="2" customWidth="1"/>
    <col min="7" max="7" width="12.8515625" style="2" customWidth="1"/>
    <col min="8" max="8" width="12.00390625" style="2" customWidth="1"/>
    <col min="9" max="9" width="11.00390625" style="2" customWidth="1"/>
    <col min="10" max="10" width="10.140625" style="2" customWidth="1"/>
    <col min="11" max="11" width="10.8515625" style="2" customWidth="1"/>
    <col min="12" max="16384" width="9.140625" style="20" customWidth="1"/>
  </cols>
  <sheetData>
    <row r="1" spans="1:11" s="22" customFormat="1" ht="13.5">
      <c r="A1" s="1" t="s">
        <v>309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22" customFormat="1" ht="12">
      <c r="A2" s="2"/>
      <c r="B2" s="2"/>
      <c r="C2" s="2"/>
      <c r="D2" s="2"/>
      <c r="E2" s="2"/>
      <c r="F2" s="2"/>
      <c r="G2" s="2"/>
      <c r="H2" s="2"/>
      <c r="I2" s="2"/>
      <c r="J2" s="2"/>
      <c r="K2" s="12"/>
    </row>
    <row r="3" spans="1:11" s="19" customFormat="1" ht="62.25" customHeight="1">
      <c r="A3" s="4" t="s">
        <v>193</v>
      </c>
      <c r="B3" s="4" t="s">
        <v>192</v>
      </c>
      <c r="C3" s="4" t="s">
        <v>211</v>
      </c>
      <c r="D3" s="4" t="s">
        <v>210</v>
      </c>
      <c r="E3" s="4" t="s">
        <v>209</v>
      </c>
      <c r="F3" s="4" t="s">
        <v>208</v>
      </c>
      <c r="G3" s="4" t="s">
        <v>207</v>
      </c>
      <c r="H3" s="4" t="s">
        <v>212</v>
      </c>
      <c r="I3" s="4" t="s">
        <v>51</v>
      </c>
      <c r="J3" s="4" t="s">
        <v>52</v>
      </c>
      <c r="K3" s="4" t="s">
        <v>53</v>
      </c>
    </row>
    <row r="4" spans="1:12" ht="12.75">
      <c r="A4" s="37">
        <v>47002</v>
      </c>
      <c r="B4" s="24" t="s">
        <v>138</v>
      </c>
      <c r="C4">
        <v>8982</v>
      </c>
      <c r="D4">
        <v>9198</v>
      </c>
      <c r="E4">
        <v>18180</v>
      </c>
      <c r="F4">
        <v>3</v>
      </c>
      <c r="G4">
        <v>24</v>
      </c>
      <c r="H4">
        <v>27</v>
      </c>
      <c r="I4">
        <v>7242</v>
      </c>
      <c r="J4">
        <v>3</v>
      </c>
      <c r="K4">
        <v>2.5</v>
      </c>
      <c r="L4"/>
    </row>
    <row r="5" spans="1:12" ht="12.75">
      <c r="A5" s="37">
        <v>47003</v>
      </c>
      <c r="B5" s="24" t="s">
        <v>139</v>
      </c>
      <c r="C5">
        <v>4290</v>
      </c>
      <c r="D5">
        <v>4586</v>
      </c>
      <c r="E5">
        <v>8876</v>
      </c>
      <c r="F5">
        <v>24</v>
      </c>
      <c r="G5">
        <v>0</v>
      </c>
      <c r="H5">
        <v>24</v>
      </c>
      <c r="I5">
        <v>3852</v>
      </c>
      <c r="J5">
        <v>4</v>
      </c>
      <c r="K5">
        <v>2.3</v>
      </c>
      <c r="L5"/>
    </row>
    <row r="6" spans="1:12" ht="12.75">
      <c r="A6" s="37">
        <v>47005</v>
      </c>
      <c r="B6" s="24" t="s">
        <v>140</v>
      </c>
      <c r="C6">
        <v>3574</v>
      </c>
      <c r="D6">
        <v>3818</v>
      </c>
      <c r="E6">
        <v>7392</v>
      </c>
      <c r="F6">
        <v>38</v>
      </c>
      <c r="G6">
        <v>6</v>
      </c>
      <c r="H6">
        <v>44</v>
      </c>
      <c r="I6">
        <v>3059</v>
      </c>
      <c r="J6">
        <v>4</v>
      </c>
      <c r="K6">
        <v>2.4</v>
      </c>
      <c r="L6"/>
    </row>
    <row r="7" spans="1:12" ht="12.75">
      <c r="A7" s="37">
        <v>47006</v>
      </c>
      <c r="B7" s="24" t="s">
        <v>141</v>
      </c>
      <c r="C7">
        <v>3074</v>
      </c>
      <c r="D7">
        <v>3243</v>
      </c>
      <c r="E7">
        <v>6317</v>
      </c>
      <c r="F7">
        <v>0</v>
      </c>
      <c r="G7">
        <v>0</v>
      </c>
      <c r="H7">
        <v>0</v>
      </c>
      <c r="I7">
        <v>2515</v>
      </c>
      <c r="J7">
        <v>0</v>
      </c>
      <c r="K7">
        <v>2.5</v>
      </c>
      <c r="L7"/>
    </row>
    <row r="8" spans="1:12" ht="12.75">
      <c r="A8" s="37">
        <v>47007</v>
      </c>
      <c r="B8" s="24" t="s">
        <v>142</v>
      </c>
      <c r="C8">
        <v>1560</v>
      </c>
      <c r="D8">
        <v>1556</v>
      </c>
      <c r="E8">
        <v>3116</v>
      </c>
      <c r="F8">
        <v>25</v>
      </c>
      <c r="G8">
        <v>14</v>
      </c>
      <c r="H8">
        <v>39</v>
      </c>
      <c r="I8">
        <v>1522</v>
      </c>
      <c r="J8">
        <v>10</v>
      </c>
      <c r="K8">
        <v>2</v>
      </c>
      <c r="L8"/>
    </row>
    <row r="9" spans="1:12" ht="12.75">
      <c r="A9" s="37">
        <v>47008</v>
      </c>
      <c r="B9" s="24" t="s">
        <v>143</v>
      </c>
      <c r="C9">
        <v>3727</v>
      </c>
      <c r="D9">
        <v>4139</v>
      </c>
      <c r="E9">
        <v>7866</v>
      </c>
      <c r="F9">
        <v>6</v>
      </c>
      <c r="G9">
        <v>3</v>
      </c>
      <c r="H9">
        <v>9</v>
      </c>
      <c r="I9">
        <v>3500</v>
      </c>
      <c r="J9">
        <v>4</v>
      </c>
      <c r="K9">
        <v>2.2</v>
      </c>
      <c r="L9"/>
    </row>
    <row r="10" spans="1:12" ht="12.75">
      <c r="A10" s="37">
        <v>47009</v>
      </c>
      <c r="B10" s="24" t="s">
        <v>144</v>
      </c>
      <c r="C10">
        <v>10165</v>
      </c>
      <c r="D10">
        <v>10787</v>
      </c>
      <c r="E10">
        <v>20952</v>
      </c>
      <c r="F10">
        <v>80</v>
      </c>
      <c r="G10">
        <v>30</v>
      </c>
      <c r="H10">
        <v>110</v>
      </c>
      <c r="I10">
        <v>8627</v>
      </c>
      <c r="J10">
        <v>17</v>
      </c>
      <c r="K10">
        <v>2.4</v>
      </c>
      <c r="L10"/>
    </row>
    <row r="11" spans="1:12" ht="12.75">
      <c r="A11" s="37">
        <v>47010</v>
      </c>
      <c r="B11" s="24" t="s">
        <v>145</v>
      </c>
      <c r="C11">
        <v>5236</v>
      </c>
      <c r="D11">
        <v>5534</v>
      </c>
      <c r="E11">
        <v>10770</v>
      </c>
      <c r="F11">
        <v>19</v>
      </c>
      <c r="G11">
        <v>5</v>
      </c>
      <c r="H11">
        <v>24</v>
      </c>
      <c r="I11">
        <v>4233</v>
      </c>
      <c r="J11">
        <v>4</v>
      </c>
      <c r="K11">
        <v>2.5</v>
      </c>
      <c r="L11"/>
    </row>
    <row r="12" spans="1:12" ht="12.75">
      <c r="A12" s="37">
        <v>47011</v>
      </c>
      <c r="B12" s="24" t="s">
        <v>146</v>
      </c>
      <c r="C12">
        <v>9748</v>
      </c>
      <c r="D12">
        <v>11197</v>
      </c>
      <c r="E12">
        <v>20945</v>
      </c>
      <c r="F12">
        <v>19</v>
      </c>
      <c r="G12">
        <v>31</v>
      </c>
      <c r="H12">
        <v>50</v>
      </c>
      <c r="I12">
        <v>9850</v>
      </c>
      <c r="J12">
        <v>9</v>
      </c>
      <c r="K12">
        <v>2.1</v>
      </c>
      <c r="L12"/>
    </row>
    <row r="13" spans="1:12" ht="12.75">
      <c r="A13" s="37">
        <v>47012</v>
      </c>
      <c r="B13" s="24" t="s">
        <v>147</v>
      </c>
      <c r="C13">
        <v>9456</v>
      </c>
      <c r="D13">
        <v>10037</v>
      </c>
      <c r="E13">
        <v>19493</v>
      </c>
      <c r="F13">
        <v>35</v>
      </c>
      <c r="G13">
        <v>46</v>
      </c>
      <c r="H13">
        <v>81</v>
      </c>
      <c r="I13">
        <v>8440</v>
      </c>
      <c r="J13">
        <v>11</v>
      </c>
      <c r="K13">
        <v>2.3</v>
      </c>
      <c r="L13"/>
    </row>
    <row r="14" spans="1:12" ht="12.75">
      <c r="A14" s="37">
        <v>47013</v>
      </c>
      <c r="B14" s="24" t="s">
        <v>148</v>
      </c>
      <c r="C14">
        <v>4495</v>
      </c>
      <c r="D14">
        <v>4735</v>
      </c>
      <c r="E14">
        <v>9230</v>
      </c>
      <c r="F14">
        <v>3</v>
      </c>
      <c r="G14">
        <v>0</v>
      </c>
      <c r="H14">
        <v>3</v>
      </c>
      <c r="I14">
        <v>3897</v>
      </c>
      <c r="J14">
        <v>1</v>
      </c>
      <c r="K14">
        <v>2.4</v>
      </c>
      <c r="L14"/>
    </row>
    <row r="15" spans="1:12" ht="12.75">
      <c r="A15" s="37">
        <v>47014</v>
      </c>
      <c r="B15" s="24" t="s">
        <v>149</v>
      </c>
      <c r="C15">
        <v>43039</v>
      </c>
      <c r="D15">
        <v>47055</v>
      </c>
      <c r="E15">
        <v>90094</v>
      </c>
      <c r="F15">
        <v>442</v>
      </c>
      <c r="G15">
        <v>141</v>
      </c>
      <c r="H15">
        <v>583</v>
      </c>
      <c r="I15">
        <v>40922</v>
      </c>
      <c r="J15">
        <v>50</v>
      </c>
      <c r="K15">
        <v>2.2</v>
      </c>
      <c r="L15"/>
    </row>
    <row r="16" spans="1:12" ht="12.75">
      <c r="A16" s="37">
        <v>47016</v>
      </c>
      <c r="B16" s="24" t="s">
        <v>150</v>
      </c>
      <c r="C16">
        <v>4278</v>
      </c>
      <c r="D16">
        <v>4549</v>
      </c>
      <c r="E16">
        <v>8827</v>
      </c>
      <c r="F16">
        <v>20</v>
      </c>
      <c r="G16">
        <v>5</v>
      </c>
      <c r="H16">
        <v>25</v>
      </c>
      <c r="I16">
        <v>3539</v>
      </c>
      <c r="J16">
        <v>4</v>
      </c>
      <c r="K16">
        <v>2.5</v>
      </c>
      <c r="L16"/>
    </row>
    <row r="17" spans="1:12" ht="12.75">
      <c r="A17" s="37">
        <v>47017</v>
      </c>
      <c r="B17" s="24" t="s">
        <v>151</v>
      </c>
      <c r="C17">
        <v>12986</v>
      </c>
      <c r="D17">
        <v>13674</v>
      </c>
      <c r="E17">
        <v>26660</v>
      </c>
      <c r="F17">
        <v>48</v>
      </c>
      <c r="G17">
        <v>19</v>
      </c>
      <c r="H17">
        <v>67</v>
      </c>
      <c r="I17">
        <v>10430</v>
      </c>
      <c r="J17">
        <v>11</v>
      </c>
      <c r="K17">
        <v>2.6</v>
      </c>
      <c r="L17"/>
    </row>
    <row r="18" spans="1:12" ht="12.75">
      <c r="A18" s="37">
        <v>47018</v>
      </c>
      <c r="B18" s="24" t="s">
        <v>152</v>
      </c>
      <c r="C18">
        <v>780</v>
      </c>
      <c r="D18">
        <v>751</v>
      </c>
      <c r="E18">
        <v>1531</v>
      </c>
      <c r="F18">
        <v>0</v>
      </c>
      <c r="G18">
        <v>4</v>
      </c>
      <c r="H18">
        <v>4</v>
      </c>
      <c r="I18">
        <v>794</v>
      </c>
      <c r="J18">
        <v>2</v>
      </c>
      <c r="K18">
        <v>1.9</v>
      </c>
      <c r="L18"/>
    </row>
    <row r="19" spans="1:12" ht="12.75">
      <c r="A19" s="37">
        <v>47020</v>
      </c>
      <c r="B19" s="24" t="s">
        <v>153</v>
      </c>
      <c r="C19">
        <v>5671</v>
      </c>
      <c r="D19">
        <v>5992</v>
      </c>
      <c r="E19">
        <v>11663</v>
      </c>
      <c r="F19">
        <v>12</v>
      </c>
      <c r="G19">
        <v>14</v>
      </c>
      <c r="H19">
        <v>26</v>
      </c>
      <c r="I19">
        <v>4775</v>
      </c>
      <c r="J19">
        <v>5</v>
      </c>
      <c r="K19">
        <v>2.4</v>
      </c>
      <c r="L19"/>
    </row>
    <row r="20" spans="1:12" ht="12.75">
      <c r="A20" s="37">
        <v>47021</v>
      </c>
      <c r="B20" s="24" t="s">
        <v>154</v>
      </c>
      <c r="C20">
        <v>2709</v>
      </c>
      <c r="D20">
        <v>2912</v>
      </c>
      <c r="E20">
        <v>5621</v>
      </c>
      <c r="F20">
        <v>13</v>
      </c>
      <c r="G20">
        <v>0</v>
      </c>
      <c r="H20">
        <v>13</v>
      </c>
      <c r="I20">
        <v>2359</v>
      </c>
      <c r="J20">
        <v>3</v>
      </c>
      <c r="K20">
        <v>2.4</v>
      </c>
      <c r="L20"/>
    </row>
    <row r="21" spans="1:12" ht="12.75">
      <c r="A21" s="37">
        <v>47022</v>
      </c>
      <c r="B21" s="24" t="s">
        <v>155</v>
      </c>
      <c r="C21">
        <v>2216</v>
      </c>
      <c r="D21">
        <v>2291</v>
      </c>
      <c r="E21">
        <v>4507</v>
      </c>
      <c r="F21">
        <v>0</v>
      </c>
      <c r="G21">
        <v>0</v>
      </c>
      <c r="H21">
        <v>0</v>
      </c>
      <c r="I21">
        <v>1743</v>
      </c>
      <c r="J21">
        <v>0</v>
      </c>
      <c r="K21">
        <v>2.6</v>
      </c>
      <c r="L21"/>
    </row>
    <row r="22" spans="1:12" ht="12.75">
      <c r="A22" s="3">
        <v>47023</v>
      </c>
      <c r="B22" s="24" t="s">
        <v>296</v>
      </c>
      <c r="C22">
        <v>1008</v>
      </c>
      <c r="D22">
        <v>1021</v>
      </c>
      <c r="E22">
        <v>2029</v>
      </c>
      <c r="F22">
        <v>0</v>
      </c>
      <c r="G22">
        <v>4</v>
      </c>
      <c r="H22">
        <v>4</v>
      </c>
      <c r="I22">
        <v>1066</v>
      </c>
      <c r="J22">
        <v>1</v>
      </c>
      <c r="K22">
        <v>1.9</v>
      </c>
      <c r="L22"/>
    </row>
    <row r="23" spans="1:12" ht="12.75">
      <c r="A23" s="3">
        <v>47024</v>
      </c>
      <c r="B23" s="24" t="s">
        <v>297</v>
      </c>
      <c r="C23">
        <v>3607</v>
      </c>
      <c r="D23">
        <v>4090</v>
      </c>
      <c r="E23">
        <v>7697</v>
      </c>
      <c r="F23">
        <v>100</v>
      </c>
      <c r="G23">
        <v>60</v>
      </c>
      <c r="H23">
        <v>160</v>
      </c>
      <c r="I23">
        <v>4007</v>
      </c>
      <c r="J23">
        <v>14</v>
      </c>
      <c r="K23">
        <v>1.9</v>
      </c>
      <c r="L23"/>
    </row>
    <row r="24" spans="1:11" s="21" customFormat="1" ht="12">
      <c r="A24" s="9"/>
      <c r="B24" s="9" t="s">
        <v>198</v>
      </c>
      <c r="C24" s="10">
        <f aca="true" t="shared" si="0" ref="C24:J24">SUM(C4:C23)</f>
        <v>140601</v>
      </c>
      <c r="D24" s="10">
        <f t="shared" si="0"/>
        <v>151165</v>
      </c>
      <c r="E24" s="10">
        <f t="shared" si="0"/>
        <v>291766</v>
      </c>
      <c r="F24" s="10">
        <f t="shared" si="0"/>
        <v>887</v>
      </c>
      <c r="G24" s="10">
        <f t="shared" si="0"/>
        <v>406</v>
      </c>
      <c r="H24" s="10">
        <f t="shared" si="0"/>
        <v>1293</v>
      </c>
      <c r="I24" s="10">
        <f t="shared" si="0"/>
        <v>126372</v>
      </c>
      <c r="J24" s="10">
        <f t="shared" si="0"/>
        <v>157</v>
      </c>
      <c r="K24" s="31">
        <v>2.3</v>
      </c>
    </row>
    <row r="25" ht="12">
      <c r="A25" s="11" t="s">
        <v>301</v>
      </c>
    </row>
    <row r="26" spans="3:8" ht="12.75">
      <c r="C26" s="27"/>
      <c r="D26" s="27"/>
      <c r="E26" s="27"/>
      <c r="F26" s="27"/>
      <c r="G26" s="27"/>
      <c r="H26" s="27"/>
    </row>
    <row r="27" spans="1:26" s="3" customFormat="1" ht="26.25" customHeight="1">
      <c r="A27" s="39" t="s">
        <v>204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s="3" customFormat="1" ht="25.5" customHeight="1">
      <c r="A28" s="39" t="s">
        <v>205</v>
      </c>
      <c r="B28" s="40" t="s">
        <v>202</v>
      </c>
      <c r="C28" s="41"/>
      <c r="D28" s="41"/>
      <c r="E28" s="41"/>
      <c r="F28" s="41"/>
      <c r="G28" s="41"/>
      <c r="H28" s="41"/>
      <c r="I28" s="41"/>
      <c r="J28" s="41"/>
      <c r="K28" s="41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11" s="3" customFormat="1" ht="29.25" customHeight="1">
      <c r="A29" s="39" t="s">
        <v>206</v>
      </c>
      <c r="B29" s="40" t="s">
        <v>203</v>
      </c>
      <c r="C29" s="42"/>
      <c r="D29" s="42"/>
      <c r="E29" s="42"/>
      <c r="F29" s="42"/>
      <c r="G29" s="42"/>
      <c r="H29" s="42"/>
      <c r="I29" s="42"/>
      <c r="J29" s="42"/>
      <c r="K29" s="42"/>
    </row>
  </sheetData>
  <mergeCells count="3">
    <mergeCell ref="A27:K27"/>
    <mergeCell ref="A28:K28"/>
    <mergeCell ref="A29:K29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7"/>
  <sheetViews>
    <sheetView workbookViewId="0" topLeftCell="A1">
      <selection activeCell="C11" sqref="C11:K11"/>
    </sheetView>
  </sheetViews>
  <sheetFormatPr defaultColWidth="9.140625" defaultRowHeight="12.75"/>
  <cols>
    <col min="1" max="1" width="9.00390625" style="2" customWidth="1"/>
    <col min="2" max="2" width="14.57421875" style="2" customWidth="1"/>
    <col min="3" max="3" width="11.7109375" style="2" customWidth="1"/>
    <col min="4" max="4" width="14.421875" style="2" customWidth="1"/>
    <col min="5" max="5" width="12.28125" style="2" customWidth="1"/>
    <col min="6" max="6" width="11.57421875" style="2" customWidth="1"/>
    <col min="7" max="8" width="10.7109375" style="2" customWidth="1"/>
    <col min="9" max="11" width="11.28125" style="2" customWidth="1"/>
    <col min="12" max="16384" width="9.140625" style="20" customWidth="1"/>
  </cols>
  <sheetData>
    <row r="1" spans="1:11" s="22" customFormat="1" ht="13.5">
      <c r="A1" s="1" t="s">
        <v>310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22" customFormat="1" ht="12">
      <c r="A2" s="2"/>
      <c r="B2" s="2"/>
      <c r="C2" s="2"/>
      <c r="D2" s="2"/>
      <c r="E2" s="2"/>
      <c r="F2" s="2"/>
      <c r="G2" s="2"/>
      <c r="H2" s="2"/>
      <c r="I2" s="2"/>
      <c r="J2" s="2"/>
      <c r="K2" s="12"/>
    </row>
    <row r="3" spans="1:11" s="19" customFormat="1" ht="62.25" customHeight="1">
      <c r="A3" s="4" t="s">
        <v>193</v>
      </c>
      <c r="B3" s="4" t="s">
        <v>192</v>
      </c>
      <c r="C3" s="4" t="s">
        <v>211</v>
      </c>
      <c r="D3" s="4" t="s">
        <v>210</v>
      </c>
      <c r="E3" s="4" t="s">
        <v>209</v>
      </c>
      <c r="F3" s="4" t="s">
        <v>208</v>
      </c>
      <c r="G3" s="4" t="s">
        <v>207</v>
      </c>
      <c r="H3" s="4" t="s">
        <v>212</v>
      </c>
      <c r="I3" s="4" t="s">
        <v>51</v>
      </c>
      <c r="J3" s="4" t="s">
        <v>52</v>
      </c>
      <c r="K3" s="4" t="s">
        <v>53</v>
      </c>
    </row>
    <row r="4" spans="1:12" ht="12.75">
      <c r="A4" s="6">
        <v>100001</v>
      </c>
      <c r="B4" s="6" t="s">
        <v>283</v>
      </c>
      <c r="C4">
        <v>1607</v>
      </c>
      <c r="D4">
        <v>1549</v>
      </c>
      <c r="E4">
        <v>3156</v>
      </c>
      <c r="F4">
        <v>11</v>
      </c>
      <c r="G4">
        <v>0</v>
      </c>
      <c r="H4">
        <v>11</v>
      </c>
      <c r="I4">
        <v>1399</v>
      </c>
      <c r="J4">
        <v>1</v>
      </c>
      <c r="K4">
        <v>2.3</v>
      </c>
      <c r="L4"/>
    </row>
    <row r="5" spans="1:12" ht="12.75">
      <c r="A5" s="6">
        <v>100002</v>
      </c>
      <c r="B5" s="6" t="s">
        <v>284</v>
      </c>
      <c r="C5">
        <v>7295</v>
      </c>
      <c r="D5">
        <v>7428</v>
      </c>
      <c r="E5">
        <v>14723</v>
      </c>
      <c r="F5">
        <v>72</v>
      </c>
      <c r="G5">
        <v>37</v>
      </c>
      <c r="H5">
        <v>109</v>
      </c>
      <c r="I5">
        <v>5833</v>
      </c>
      <c r="J5">
        <v>15</v>
      </c>
      <c r="K5">
        <v>2.5</v>
      </c>
      <c r="L5"/>
    </row>
    <row r="6" spans="1:12" ht="12.75">
      <c r="A6" s="6">
        <v>100003</v>
      </c>
      <c r="B6" s="6" t="s">
        <v>285</v>
      </c>
      <c r="C6">
        <v>9303</v>
      </c>
      <c r="D6">
        <v>9639</v>
      </c>
      <c r="E6">
        <v>18942</v>
      </c>
      <c r="F6">
        <v>51</v>
      </c>
      <c r="G6">
        <v>13</v>
      </c>
      <c r="H6">
        <v>64</v>
      </c>
      <c r="I6">
        <v>7322</v>
      </c>
      <c r="J6">
        <v>4</v>
      </c>
      <c r="K6">
        <v>2.6</v>
      </c>
      <c r="L6"/>
    </row>
    <row r="7" spans="1:12" ht="12.75">
      <c r="A7" s="6">
        <v>100004</v>
      </c>
      <c r="B7" s="6" t="s">
        <v>286</v>
      </c>
      <c r="C7">
        <v>4918</v>
      </c>
      <c r="D7">
        <v>5139</v>
      </c>
      <c r="E7">
        <v>10057</v>
      </c>
      <c r="F7">
        <v>2</v>
      </c>
      <c r="G7">
        <v>37</v>
      </c>
      <c r="H7">
        <v>39</v>
      </c>
      <c r="I7">
        <v>3899</v>
      </c>
      <c r="J7">
        <v>5</v>
      </c>
      <c r="K7">
        <v>2.6</v>
      </c>
      <c r="L7"/>
    </row>
    <row r="8" spans="1:12" ht="12.75">
      <c r="A8" s="6">
        <v>100005</v>
      </c>
      <c r="B8" s="6" t="s">
        <v>156</v>
      </c>
      <c r="C8">
        <v>93854</v>
      </c>
      <c r="D8">
        <v>99807</v>
      </c>
      <c r="E8">
        <v>193661</v>
      </c>
      <c r="F8">
        <v>759</v>
      </c>
      <c r="G8">
        <v>493</v>
      </c>
      <c r="H8">
        <v>1252</v>
      </c>
      <c r="I8">
        <v>78503</v>
      </c>
      <c r="J8">
        <v>95</v>
      </c>
      <c r="K8">
        <v>2.5</v>
      </c>
      <c r="L8"/>
    </row>
    <row r="9" spans="1:12" ht="12.75">
      <c r="A9" s="6">
        <v>100006</v>
      </c>
      <c r="B9" s="6" t="s">
        <v>287</v>
      </c>
      <c r="C9">
        <v>4886</v>
      </c>
      <c r="D9">
        <v>5094</v>
      </c>
      <c r="E9">
        <v>9980</v>
      </c>
      <c r="F9">
        <v>67</v>
      </c>
      <c r="G9">
        <v>7</v>
      </c>
      <c r="H9">
        <v>74</v>
      </c>
      <c r="I9">
        <v>4241</v>
      </c>
      <c r="J9">
        <v>11</v>
      </c>
      <c r="K9">
        <v>2.4</v>
      </c>
      <c r="L9"/>
    </row>
    <row r="10" spans="1:12" ht="12.75">
      <c r="A10" s="6">
        <v>100007</v>
      </c>
      <c r="B10" s="6" t="s">
        <v>288</v>
      </c>
      <c r="C10">
        <v>3003</v>
      </c>
      <c r="D10">
        <v>3060</v>
      </c>
      <c r="E10">
        <v>6063</v>
      </c>
      <c r="F10">
        <v>7</v>
      </c>
      <c r="G10">
        <v>14</v>
      </c>
      <c r="H10">
        <v>21</v>
      </c>
      <c r="I10">
        <v>2738</v>
      </c>
      <c r="J10">
        <v>6</v>
      </c>
      <c r="K10">
        <v>2.2</v>
      </c>
      <c r="L10"/>
    </row>
    <row r="11" spans="1:11" s="21" customFormat="1" ht="12">
      <c r="A11" s="9"/>
      <c r="B11" s="9" t="s">
        <v>292</v>
      </c>
      <c r="C11" s="15">
        <f aca="true" t="shared" si="0" ref="C11:J11">SUM(C4:C10)</f>
        <v>124866</v>
      </c>
      <c r="D11" s="15">
        <f t="shared" si="0"/>
        <v>131716</v>
      </c>
      <c r="E11" s="15">
        <f t="shared" si="0"/>
        <v>256582</v>
      </c>
      <c r="F11" s="15">
        <f t="shared" si="0"/>
        <v>969</v>
      </c>
      <c r="G11" s="15">
        <f t="shared" si="0"/>
        <v>601</v>
      </c>
      <c r="H11" s="15">
        <f t="shared" si="0"/>
        <v>1570</v>
      </c>
      <c r="I11" s="15">
        <f t="shared" si="0"/>
        <v>103935</v>
      </c>
      <c r="J11" s="15">
        <f t="shared" si="0"/>
        <v>137</v>
      </c>
      <c r="K11" s="32">
        <v>2.6</v>
      </c>
    </row>
    <row r="12" ht="12">
      <c r="A12" s="11" t="s">
        <v>301</v>
      </c>
    </row>
    <row r="13" spans="3:5" ht="12.75">
      <c r="C13" s="27"/>
      <c r="D13" s="27"/>
      <c r="E13" s="27"/>
    </row>
    <row r="15" spans="1:26" s="3" customFormat="1" ht="26.25" customHeight="1">
      <c r="A15" s="39" t="s">
        <v>204</v>
      </c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s="3" customFormat="1" ht="25.5" customHeight="1">
      <c r="A16" s="39" t="s">
        <v>205</v>
      </c>
      <c r="B16" s="40" t="s">
        <v>202</v>
      </c>
      <c r="C16" s="41"/>
      <c r="D16" s="41"/>
      <c r="E16" s="41"/>
      <c r="F16" s="41"/>
      <c r="G16" s="41"/>
      <c r="H16" s="41"/>
      <c r="I16" s="41"/>
      <c r="J16" s="41"/>
      <c r="K16" s="41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11" s="3" customFormat="1" ht="29.25" customHeight="1">
      <c r="A17" s="39" t="s">
        <v>206</v>
      </c>
      <c r="B17" s="40" t="s">
        <v>203</v>
      </c>
      <c r="C17" s="42"/>
      <c r="D17" s="42"/>
      <c r="E17" s="42"/>
      <c r="F17" s="42"/>
      <c r="G17" s="42"/>
      <c r="H17" s="42"/>
      <c r="I17" s="42"/>
      <c r="J17" s="42"/>
      <c r="K17" s="42"/>
    </row>
  </sheetData>
  <mergeCells count="3">
    <mergeCell ref="A15:K15"/>
    <mergeCell ref="A16:K16"/>
    <mergeCell ref="A17:K17"/>
  </mergeCells>
  <printOptions/>
  <pageMargins left="0.22" right="0.23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UserRegTosc</dc:creator>
  <cp:keywords/>
  <dc:description/>
  <cp:lastModifiedBy>SD15870</cp:lastModifiedBy>
  <cp:lastPrinted>2017-06-14T12:01:02Z</cp:lastPrinted>
  <dcterms:created xsi:type="dcterms:W3CDTF">2013-07-10T10:41:44Z</dcterms:created>
  <dcterms:modified xsi:type="dcterms:W3CDTF">2020-07-15T10:41:40Z</dcterms:modified>
  <cp:category/>
  <cp:version/>
  <cp:contentType/>
  <cp:contentStatus/>
</cp:coreProperties>
</file>