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8.1" sheetId="1" r:id="rId1"/>
    <sheet name="tav8.2" sheetId="2" r:id="rId2"/>
    <sheet name="tav8.3" sheetId="3" r:id="rId3"/>
    <sheet name="tav8.4" sheetId="4" r:id="rId4"/>
  </sheets>
  <definedNames>
    <definedName name="_xlnm.Print_Area" localSheetId="0">'tav8.1'!$A$1:$G$150</definedName>
    <definedName name="_xlnm.Print_Area" localSheetId="2">'tav8.3'!$A:$IV</definedName>
  </definedNames>
  <calcPr fullCalcOnLoad="1"/>
</workbook>
</file>

<file path=xl/sharedStrings.xml><?xml version="1.0" encoding="utf-8"?>
<sst xmlns="http://schemas.openxmlformats.org/spreadsheetml/2006/main" count="671" uniqueCount="130">
  <si>
    <t>TAVOLA 8.1 - ARRIVI E PRESENZE PER PAESE DI PROVENIENZA, TIPOLOGIA</t>
  </si>
  <si>
    <t>ESERCIZI</t>
  </si>
  <si>
    <t>PAESE DI</t>
  </si>
  <si>
    <t>ALBERGHIERI</t>
  </si>
  <si>
    <t>EXTRALBERGHIERI</t>
  </si>
  <si>
    <t>TOTALE</t>
  </si>
  <si>
    <t>PROVENIENZA</t>
  </si>
  <si>
    <t>Arrivi</t>
  </si>
  <si>
    <t>Presenze</t>
  </si>
  <si>
    <t>APT 3 "MONTECATINI TERME, VAL DI NIEVOLE"</t>
  </si>
  <si>
    <t>Italia</t>
  </si>
  <si>
    <t xml:space="preserve">Austria                </t>
  </si>
  <si>
    <t xml:space="preserve">Belgio                 </t>
  </si>
  <si>
    <t xml:space="preserve">Danimarca              </t>
  </si>
  <si>
    <t xml:space="preserve">Finlandia              </t>
  </si>
  <si>
    <t xml:space="preserve">Francia                </t>
  </si>
  <si>
    <t xml:space="preserve">Germania               </t>
  </si>
  <si>
    <t xml:space="preserve">Grecia                 </t>
  </si>
  <si>
    <t xml:space="preserve">Irlanda                </t>
  </si>
  <si>
    <t xml:space="preserve">Lussemburgo            </t>
  </si>
  <si>
    <t xml:space="preserve">Norvegia               </t>
  </si>
  <si>
    <t xml:space="preserve">Paesi Bassi            </t>
  </si>
  <si>
    <t xml:space="preserve">Portogallo             </t>
  </si>
  <si>
    <t xml:space="preserve">Regno Unito            </t>
  </si>
  <si>
    <t xml:space="preserve">Spagna                 </t>
  </si>
  <si>
    <t xml:space="preserve">Svezia                 </t>
  </si>
  <si>
    <t xml:space="preserve">Svizzera               </t>
  </si>
  <si>
    <t xml:space="preserve">Turchia                </t>
  </si>
  <si>
    <t xml:space="preserve">Altri Europei          </t>
  </si>
  <si>
    <t xml:space="preserve">Canada                 </t>
  </si>
  <si>
    <t xml:space="preserve">U.S.A.                 </t>
  </si>
  <si>
    <t xml:space="preserve">Messico                </t>
  </si>
  <si>
    <t xml:space="preserve">Venezuela              </t>
  </si>
  <si>
    <t xml:space="preserve">Brasile                </t>
  </si>
  <si>
    <t xml:space="preserve">Argentina              </t>
  </si>
  <si>
    <t xml:space="preserve">Altri America Latina   </t>
  </si>
  <si>
    <t xml:space="preserve">Giappone               </t>
  </si>
  <si>
    <t xml:space="preserve">Australia              </t>
  </si>
  <si>
    <t xml:space="preserve">Israele                </t>
  </si>
  <si>
    <t xml:space="preserve">Egitto                 </t>
  </si>
  <si>
    <t xml:space="preserve">Altri Medio Oriente    </t>
  </si>
  <si>
    <t xml:space="preserve">Sud Africa Rep.        </t>
  </si>
  <si>
    <t xml:space="preserve">Altri Extraeuropei     </t>
  </si>
  <si>
    <t>Totale Estero</t>
  </si>
  <si>
    <t>Totale generale</t>
  </si>
  <si>
    <t>TAVOLA 8.1 (segue) - ARRIVI E PRESENZE PER PAESE DI PROVENIENZA, TIPOLOGIA</t>
  </si>
  <si>
    <t>APT 12 "ABETONE, PISTOIA, MONTAGNA PISTOIESE"</t>
  </si>
  <si>
    <t>Totale estero</t>
  </si>
  <si>
    <t>PROVINCIA DI PISTOIA</t>
  </si>
  <si>
    <t>TAVOLA 8.2 - ARRIVI E PRESENZE PER RISORSA TURISTICA, PROVENIENZA,</t>
  </si>
  <si>
    <t>RISORSA TURISTICA</t>
  </si>
  <si>
    <t>Arte/Affari</t>
  </si>
  <si>
    <t xml:space="preserve">                    Italiani</t>
  </si>
  <si>
    <t xml:space="preserve">                    Stranieri</t>
  </si>
  <si>
    <t xml:space="preserve">                    Totale</t>
  </si>
  <si>
    <t>Termale</t>
  </si>
  <si>
    <t>Campagna/Collina</t>
  </si>
  <si>
    <t>Altro interesse</t>
  </si>
  <si>
    <t>Totale</t>
  </si>
  <si>
    <t>Montagna</t>
  </si>
  <si>
    <t>TAVOLA 8.2 (segue) - ARRIVI E PRESENZE PER RISORSA TURISTICA, PROVENIENZA,</t>
  </si>
  <si>
    <t xml:space="preserve">            </t>
  </si>
  <si>
    <t xml:space="preserve">TAVOLA 8.3 - ARRIVI E PRESENZE PER TIPOLOGIA DI ESERCIZIO RICETTIVO, </t>
  </si>
  <si>
    <t xml:space="preserve">TIPOLOGIA DI </t>
  </si>
  <si>
    <t>ITALIANI</t>
  </si>
  <si>
    <t>STRANIERI</t>
  </si>
  <si>
    <t>ESERCIZIO RICETTIVO</t>
  </si>
  <si>
    <t xml:space="preserve">APT 3 "MONTECATINI TERME, VAL DI NIEVOLE" </t>
  </si>
  <si>
    <t>3 Stelle</t>
  </si>
  <si>
    <t>2 Stelle</t>
  </si>
  <si>
    <t>Esercizi alberghieri</t>
  </si>
  <si>
    <t>Campeggi, V.T.</t>
  </si>
  <si>
    <t>Alloggi agroturistici</t>
  </si>
  <si>
    <t>Altri Esercizi</t>
  </si>
  <si>
    <t>Esercizi extralberghieri</t>
  </si>
  <si>
    <t xml:space="preserve">TAVOLA 8.3 (segue) - ARRIVI E PRESENZE PER TIPOLOGIA DI ESERCIZIO RICETTIVO, </t>
  </si>
  <si>
    <t>1 Stella</t>
  </si>
  <si>
    <t>R.T.A.</t>
  </si>
  <si>
    <t>Campeggi e V.T.</t>
  </si>
  <si>
    <t>Affittacamere e C.A.V.</t>
  </si>
  <si>
    <t xml:space="preserve">TAVOLA 8.4 - STRUTTURA DELL'OFFERTA RICETTIVA PER TIPOLOGIA DI </t>
  </si>
  <si>
    <t xml:space="preserve">                         ESERCIZIO RICETTIVO E APT - PROVINCIA DI PISTOIA.</t>
  </si>
  <si>
    <t>POSTI</t>
  </si>
  <si>
    <t>% POSTI</t>
  </si>
  <si>
    <t>DIMENSIONE</t>
  </si>
  <si>
    <t>BAGNI SU 100</t>
  </si>
  <si>
    <t>CAMERE</t>
  </si>
  <si>
    <t>LETTO</t>
  </si>
  <si>
    <t>BAGNI</t>
  </si>
  <si>
    <r>
      <t>LETTO</t>
    </r>
    <r>
      <rPr>
        <sz val="9"/>
        <rFont val="ZapfDingbats"/>
        <family val="5"/>
      </rPr>
      <t xml:space="preserve"> </t>
    </r>
    <r>
      <rPr>
        <sz val="8"/>
        <rFont val="ZapfDingbats"/>
        <family val="5"/>
      </rPr>
      <t>R</t>
    </r>
  </si>
  <si>
    <r>
      <t xml:space="preserve">MEDIA </t>
    </r>
    <r>
      <rPr>
        <sz val="8"/>
        <rFont val="ZapfDingbats"/>
        <family val="5"/>
      </rPr>
      <t>R</t>
    </r>
  </si>
  <si>
    <r>
      <t>CAMERE</t>
    </r>
    <r>
      <rPr>
        <vertAlign val="superscript"/>
        <sz val="9"/>
        <rFont val="ZapfDingbats"/>
        <family val="5"/>
      </rPr>
      <t xml:space="preserve"> </t>
    </r>
    <r>
      <rPr>
        <sz val="8"/>
        <rFont val="ZapfDingbats"/>
        <family val="5"/>
      </rPr>
      <t>R</t>
    </r>
  </si>
  <si>
    <t>5 Stelle</t>
  </si>
  <si>
    <t>4 Stelle</t>
  </si>
  <si>
    <t xml:space="preserve">TAVOLA 8.4 (segue) - STRUTTURA DELL'OFFERTA RICETTIVA PER TIPOLOGIA DI </t>
  </si>
  <si>
    <t xml:space="preserve">                                       ESERCIZIO RICETTIVO E APT - PROVINCIA DI PISTOIA.</t>
  </si>
  <si>
    <r>
      <t>R</t>
    </r>
    <r>
      <rPr>
        <sz val="8"/>
        <rFont val="Arial"/>
        <family val="2"/>
      </rPr>
      <t xml:space="preserve"> N° medio esercizi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esercizi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</si>
  <si>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r>
      <t xml:space="preserve">    N° medio camere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camere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</si>
  <si>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N° medio posti letto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posti letto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</si>
  <si>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N° medio bagni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bagni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</si>
  <si>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t xml:space="preserve">    Percentuale posti letto = (Posti letto tipologia di esercizio ricettivo) / (Posti letto totale generale) * 100</t>
  </si>
  <si>
    <t xml:space="preserve">    Dimensione media = Posti letto / Esercizi</t>
  </si>
  <si>
    <t xml:space="preserve">    Bagni su 100 camere = (Bagni / Camere) * 100</t>
  </si>
  <si>
    <t xml:space="preserve">    Per i campeggi ed i villaggi turistici la voce "camere" indica il numero di piazzole e alloggiamenti</t>
  </si>
  <si>
    <t xml:space="preserve">    e la voce "bagni" indica il numero dei W.C.</t>
  </si>
  <si>
    <t xml:space="preserve">                         TOSCANA, 2000.</t>
  </si>
  <si>
    <t xml:space="preserve">                                       TOSCANA, 2000.</t>
  </si>
  <si>
    <r>
      <t xml:space="preserve">                         TOSCANA, MEDIA ANNUA</t>
    </r>
    <r>
      <rPr>
        <b/>
        <vertAlign val="superscript"/>
        <sz val="10"/>
        <rFont val="ZapfDingbats"/>
        <family val="5"/>
      </rPr>
      <t>R</t>
    </r>
    <r>
      <rPr>
        <b/>
        <sz val="10"/>
        <rFont val="ZapfDingbats"/>
        <family val="5"/>
      </rPr>
      <t xml:space="preserve">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 xml:space="preserve"> (valori assoluti e indicatori).</t>
    </r>
  </si>
  <si>
    <r>
      <t xml:space="preserve">                                       TOSCANA, MEDIA ANNUA</t>
    </r>
    <r>
      <rPr>
        <b/>
        <vertAlign val="superscript"/>
        <sz val="10"/>
        <rFont val="ZapfDingbats"/>
        <family val="5"/>
      </rPr>
      <t>R</t>
    </r>
    <r>
      <rPr>
        <b/>
        <sz val="10"/>
        <rFont val="ZapfDingbats"/>
        <family val="5"/>
      </rPr>
      <t xml:space="preserve">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 xml:space="preserve"> (valori assoluti e indicatori).</t>
    </r>
  </si>
  <si>
    <t xml:space="preserve">    tre ripartizioni amministrativo-territoriali, mentre l'aggregazione del movimento dei campeggi, villaggi turistici, affittacamere</t>
  </si>
  <si>
    <t xml:space="preserve">    </t>
  </si>
  <si>
    <t xml:space="preserve">    non è legata ad una ipotesi di similarità fra le due tipologie di esercizio ricettivo considerate.</t>
  </si>
  <si>
    <t xml:space="preserve">    e case ed appartamenti per vacanze sono state fatte limitatamente alle singole Apt. Si precisa che questa scelta </t>
  </si>
  <si>
    <r>
      <t xml:space="preserve">                         PROVENIENZA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</si>
  <si>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r>
      <t xml:space="preserve">                                       PROVENIENZA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</si>
  <si>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r>
      <t xml:space="preserve">                         RICETTIVA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</si>
  <si>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r>
      <t xml:space="preserve">                                       RICETTIVA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</si>
  <si>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r>
      <t xml:space="preserve">                         TIPOLOGIA RICETTIVA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</si>
  <si>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r>
      <t xml:space="preserve">                                      TIPOLOGIA RICETTIVA E APT - PROVINCIA DI PISTOIA </t>
    </r>
    <r>
      <rPr>
        <b/>
        <sz val="11"/>
        <rFont val="ZapfDingbats"/>
        <family val="5"/>
      </rPr>
      <t>À</t>
    </r>
    <r>
      <rPr>
        <b/>
        <sz val="10"/>
        <rFont val="Arial"/>
        <family val="0"/>
      </rPr>
      <t xml:space="preserve"> .</t>
    </r>
  </si>
  <si>
    <t xml:space="preserve">                                      TOSCANA, 2000.</t>
  </si>
  <si>
    <r>
      <t>À</t>
    </r>
    <r>
      <rPr>
        <sz val="8"/>
        <rFont val="Arial"/>
        <family val="0"/>
      </rPr>
      <t xml:space="preserve"> I dati di Pistoia 2000 sono stimati sui dati di gennaio-luglio 2000 e sui dati agosto-dicembre 1999.</t>
    </r>
  </si>
  <si>
    <r>
      <t>5 e 4 Stelle</t>
    </r>
    <r>
      <rPr>
        <sz val="9"/>
        <rFont val="ZapfDingbats"/>
        <family val="5"/>
      </rPr>
      <t xml:space="preserve"> </t>
    </r>
    <r>
      <rPr>
        <sz val="9"/>
        <rFont val="Monotype Sorts"/>
        <family val="0"/>
      </rPr>
      <t></t>
    </r>
  </si>
  <si>
    <r>
      <t>Affittacamere e C.A.V.</t>
    </r>
    <r>
      <rPr>
        <sz val="9"/>
        <rFont val="Monotype Sorts"/>
        <family val="0"/>
      </rPr>
      <t xml:space="preserve"> </t>
    </r>
  </si>
  <si>
    <r>
      <t>5 e 4 Stelle</t>
    </r>
    <r>
      <rPr>
        <sz val="9"/>
        <rFont val="Monotype Sorts"/>
        <family val="0"/>
      </rPr>
      <t xml:space="preserve"> </t>
    </r>
  </si>
  <si>
    <r>
      <t xml:space="preserve">Affittacamere e C.A.V. </t>
    </r>
    <r>
      <rPr>
        <sz val="9"/>
        <rFont val="Monotype Sorts"/>
        <family val="0"/>
      </rPr>
      <t></t>
    </r>
  </si>
  <si>
    <r>
      <t>5 e 4 Stelle</t>
    </r>
    <r>
      <rPr>
        <sz val="9"/>
        <rFont val="ZapfDingbats"/>
        <family val="5"/>
      </rPr>
      <t xml:space="preserve"> </t>
    </r>
    <r>
      <rPr>
        <sz val="9"/>
        <rFont val="Monotype Sorts"/>
        <family val="0"/>
      </rPr>
      <t></t>
    </r>
    <r>
      <rPr>
        <sz val="9"/>
        <rFont val="ZapfDingbats"/>
        <family val="5"/>
      </rPr>
      <t xml:space="preserve"> </t>
    </r>
  </si>
  <si>
    <r>
      <t></t>
    </r>
    <r>
      <rPr>
        <sz val="8"/>
        <rFont val="ZapfDingbats"/>
        <family val="0"/>
      </rPr>
      <t xml:space="preserve"> </t>
    </r>
    <r>
      <rPr>
        <sz val="8"/>
        <rFont val="Arial"/>
        <family val="2"/>
      </rPr>
      <t>Per motivi legati alla riservatezza i dati sul movimento dei clienti degli alberghi a 5 e 4 stelle sono stati aggregati per le</t>
    </r>
  </si>
  <si>
    <t xml:space="preserve">         -</t>
  </si>
  <si>
    <t xml:space="preserve">          </t>
  </si>
  <si>
    <t>-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</si>
</sst>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ZapfDingbats"/>
      <family val="0"/>
    </font>
    <font>
      <sz val="9"/>
      <name val="ZapfDingbats"/>
      <family val="5"/>
    </font>
    <font>
      <vertAlign val="superscript"/>
      <sz val="9"/>
      <name val="ZapfDingbats"/>
      <family val="5"/>
    </font>
    <font>
      <sz val="8"/>
      <name val="Symbol"/>
      <family val="1"/>
    </font>
    <font>
      <vertAlign val="subscript"/>
      <sz val="8"/>
      <name val="Arial"/>
      <family val="2"/>
    </font>
    <font>
      <b/>
      <vertAlign val="superscript"/>
      <sz val="10"/>
      <name val="ZapfDingbats"/>
      <family val="5"/>
    </font>
    <font>
      <b/>
      <sz val="10"/>
      <name val="ZapfDingbats"/>
      <family val="5"/>
    </font>
    <font>
      <b/>
      <sz val="11"/>
      <name val="ZapfDingbats"/>
      <family val="5"/>
    </font>
    <font>
      <sz val="9"/>
      <name val="Monotype Sorts"/>
      <family val="0"/>
    </font>
    <font>
      <sz val="8"/>
      <name val="Monotype Sort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9.8515625" style="0" customWidth="1"/>
    <col min="2" max="7" width="10.28125" style="0" customWidth="1"/>
    <col min="8" max="8" width="10.7109375" style="0" customWidth="1"/>
  </cols>
  <sheetData>
    <row r="1" s="2" customFormat="1" ht="12.75" customHeight="1">
      <c r="A1" s="3" t="s">
        <v>0</v>
      </c>
    </row>
    <row r="2" s="2" customFormat="1" ht="12.75" customHeight="1">
      <c r="A2" s="3" t="s">
        <v>115</v>
      </c>
    </row>
    <row r="3" s="2" customFormat="1" ht="12.75" customHeight="1">
      <c r="A3" s="3" t="s">
        <v>105</v>
      </c>
    </row>
    <row r="5" spans="1:7" s="5" customFormat="1" ht="12.75" customHeight="1">
      <c r="A5" s="20"/>
      <c r="B5" s="21" t="s">
        <v>1</v>
      </c>
      <c r="C5" s="22"/>
      <c r="D5" s="21" t="s">
        <v>1</v>
      </c>
      <c r="E5" s="22"/>
      <c r="F5" s="6"/>
      <c r="G5" s="23"/>
    </row>
    <row r="6" spans="1:7" s="5" customFormat="1" ht="12.75" customHeight="1">
      <c r="A6" s="14" t="s">
        <v>2</v>
      </c>
      <c r="B6" s="15" t="s">
        <v>3</v>
      </c>
      <c r="C6" s="16"/>
      <c r="D6" s="15" t="s">
        <v>4</v>
      </c>
      <c r="E6" s="16"/>
      <c r="F6" s="15" t="s">
        <v>5</v>
      </c>
      <c r="G6" s="16"/>
    </row>
    <row r="7" spans="1:7" s="5" customFormat="1" ht="12.75" customHeight="1">
      <c r="A7" s="18" t="s">
        <v>6</v>
      </c>
      <c r="B7" s="7" t="s">
        <v>7</v>
      </c>
      <c r="C7" s="7" t="s">
        <v>8</v>
      </c>
      <c r="D7" s="7" t="s">
        <v>7</v>
      </c>
      <c r="E7" s="7" t="s">
        <v>8</v>
      </c>
      <c r="F7" s="7" t="s">
        <v>7</v>
      </c>
      <c r="G7" s="7" t="s">
        <v>8</v>
      </c>
    </row>
    <row r="8" spans="1:7" s="5" customFormat="1" ht="12.75" customHeight="1">
      <c r="A8" s="8"/>
      <c r="B8" s="9"/>
      <c r="C8" s="10"/>
      <c r="D8" s="10"/>
      <c r="E8" s="10"/>
      <c r="F8" s="10"/>
      <c r="G8" s="10"/>
    </row>
    <row r="9" spans="1:7" s="5" customFormat="1" ht="12.75" customHeight="1">
      <c r="A9" s="24" t="s">
        <v>9</v>
      </c>
      <c r="B9" s="9"/>
      <c r="C9" s="9"/>
      <c r="D9" s="9"/>
      <c r="E9" s="9"/>
      <c r="F9" s="9"/>
      <c r="G9" s="9"/>
    </row>
    <row r="10" spans="1:7" s="5" customFormat="1" ht="12.75" customHeight="1">
      <c r="A10" s="8"/>
      <c r="B10" s="9"/>
      <c r="C10" s="10"/>
      <c r="D10" s="10"/>
      <c r="E10" s="10"/>
      <c r="F10" s="10"/>
      <c r="G10" s="10"/>
    </row>
    <row r="11" spans="1:7" s="5" customFormat="1" ht="12.75" customHeight="1">
      <c r="A11" s="4" t="s">
        <v>10</v>
      </c>
      <c r="B11" s="36">
        <v>299062</v>
      </c>
      <c r="C11" s="36">
        <v>978950</v>
      </c>
      <c r="D11" s="36">
        <v>2634</v>
      </c>
      <c r="E11" s="36">
        <v>22602</v>
      </c>
      <c r="F11" s="36">
        <v>301696</v>
      </c>
      <c r="G11" s="36">
        <v>1001552</v>
      </c>
    </row>
    <row r="12" spans="1:7" s="5" customFormat="1" ht="12.75" customHeight="1">
      <c r="A12" s="9"/>
      <c r="B12" s="9" t="s">
        <v>128</v>
      </c>
      <c r="C12" s="9" t="s">
        <v>128</v>
      </c>
      <c r="D12" s="9" t="s">
        <v>128</v>
      </c>
      <c r="E12" s="9" t="s">
        <v>128</v>
      </c>
      <c r="F12" s="9" t="s">
        <v>128</v>
      </c>
      <c r="G12" s="9" t="s">
        <v>128</v>
      </c>
    </row>
    <row r="13" spans="1:7" s="5" customFormat="1" ht="12.75" customHeight="1">
      <c r="A13" s="5" t="s">
        <v>11</v>
      </c>
      <c r="B13" s="37">
        <v>18503</v>
      </c>
      <c r="C13" s="37">
        <v>66694</v>
      </c>
      <c r="D13" s="37">
        <v>592</v>
      </c>
      <c r="E13" s="37">
        <v>3107</v>
      </c>
      <c r="F13" s="37">
        <v>19095</v>
      </c>
      <c r="G13" s="37">
        <v>69801</v>
      </c>
    </row>
    <row r="14" spans="1:7" s="5" customFormat="1" ht="12.75" customHeight="1">
      <c r="A14" s="5" t="s">
        <v>12</v>
      </c>
      <c r="B14" s="37">
        <v>12463</v>
      </c>
      <c r="C14" s="37">
        <v>50644</v>
      </c>
      <c r="D14" s="37">
        <v>608</v>
      </c>
      <c r="E14" s="37">
        <v>3911</v>
      </c>
      <c r="F14" s="37">
        <v>13071</v>
      </c>
      <c r="G14" s="37">
        <v>54555</v>
      </c>
    </row>
    <row r="15" spans="1:7" s="5" customFormat="1" ht="12.75" customHeight="1">
      <c r="A15" s="5" t="s">
        <v>13</v>
      </c>
      <c r="B15" s="37">
        <v>1603</v>
      </c>
      <c r="C15" s="37">
        <v>6457</v>
      </c>
      <c r="D15" s="37">
        <v>421</v>
      </c>
      <c r="E15" s="37">
        <v>2059</v>
      </c>
      <c r="F15" s="37">
        <v>2024</v>
      </c>
      <c r="G15" s="37">
        <v>8516</v>
      </c>
    </row>
    <row r="16" spans="1:7" s="5" customFormat="1" ht="12.75" customHeight="1">
      <c r="A16" s="5" t="s">
        <v>14</v>
      </c>
      <c r="B16" s="37">
        <v>189</v>
      </c>
      <c r="C16" s="37">
        <v>719</v>
      </c>
      <c r="D16" s="37">
        <v>46</v>
      </c>
      <c r="E16" s="37">
        <v>323</v>
      </c>
      <c r="F16" s="37">
        <v>235</v>
      </c>
      <c r="G16" s="37">
        <v>1042</v>
      </c>
    </row>
    <row r="17" spans="1:7" s="5" customFormat="1" ht="12.75" customHeight="1">
      <c r="A17" s="5" t="s">
        <v>15</v>
      </c>
      <c r="B17" s="37">
        <v>33740</v>
      </c>
      <c r="C17" s="37">
        <v>77302</v>
      </c>
      <c r="D17" s="37">
        <v>1029</v>
      </c>
      <c r="E17" s="37">
        <v>5235</v>
      </c>
      <c r="F17" s="37">
        <v>34769</v>
      </c>
      <c r="G17" s="37">
        <v>82537</v>
      </c>
    </row>
    <row r="18" spans="1:7" s="5" customFormat="1" ht="12.75" customHeight="1">
      <c r="A18" s="5" t="s">
        <v>16</v>
      </c>
      <c r="B18" s="37">
        <v>68047</v>
      </c>
      <c r="C18" s="37">
        <v>275744</v>
      </c>
      <c r="D18" s="37">
        <v>7176</v>
      </c>
      <c r="E18" s="37">
        <v>37791</v>
      </c>
      <c r="F18" s="37">
        <v>75223</v>
      </c>
      <c r="G18" s="37">
        <v>313535</v>
      </c>
    </row>
    <row r="19" spans="1:7" s="5" customFormat="1" ht="12.75" customHeight="1">
      <c r="A19" s="5" t="s">
        <v>17</v>
      </c>
      <c r="B19" s="37">
        <v>1522</v>
      </c>
      <c r="C19" s="37">
        <v>3037</v>
      </c>
      <c r="D19" s="37">
        <v>2</v>
      </c>
      <c r="E19" s="37">
        <v>8</v>
      </c>
      <c r="F19" s="37">
        <v>1524</v>
      </c>
      <c r="G19" s="37">
        <v>3045</v>
      </c>
    </row>
    <row r="20" spans="1:7" s="5" customFormat="1" ht="12.75" customHeight="1">
      <c r="A20" s="5" t="s">
        <v>18</v>
      </c>
      <c r="B20" s="37">
        <v>1741</v>
      </c>
      <c r="C20" s="37">
        <v>5872</v>
      </c>
      <c r="D20" s="37">
        <v>17</v>
      </c>
      <c r="E20" s="37">
        <v>66</v>
      </c>
      <c r="F20" s="37">
        <v>1758</v>
      </c>
      <c r="G20" s="37">
        <v>5938</v>
      </c>
    </row>
    <row r="21" spans="1:7" s="5" customFormat="1" ht="12.75" customHeight="1">
      <c r="A21" s="5" t="s">
        <v>19</v>
      </c>
      <c r="B21" s="37">
        <v>326</v>
      </c>
      <c r="C21" s="37">
        <v>1499</v>
      </c>
      <c r="D21" s="37">
        <v>28</v>
      </c>
      <c r="E21" s="37">
        <v>143</v>
      </c>
      <c r="F21" s="37">
        <v>354</v>
      </c>
      <c r="G21" s="37">
        <v>1642</v>
      </c>
    </row>
    <row r="22" spans="1:7" s="5" customFormat="1" ht="12.75" customHeight="1">
      <c r="A22" s="5" t="s">
        <v>20</v>
      </c>
      <c r="B22" s="37">
        <v>1087</v>
      </c>
      <c r="C22" s="37">
        <v>4041</v>
      </c>
      <c r="D22" s="37">
        <v>71</v>
      </c>
      <c r="E22" s="37">
        <v>451</v>
      </c>
      <c r="F22" s="37">
        <v>1158</v>
      </c>
      <c r="G22" s="37">
        <v>4492</v>
      </c>
    </row>
    <row r="23" spans="1:7" s="5" customFormat="1" ht="12.75" customHeight="1">
      <c r="A23" s="5" t="s">
        <v>21</v>
      </c>
      <c r="B23" s="37">
        <v>14869</v>
      </c>
      <c r="C23" s="37">
        <v>54886</v>
      </c>
      <c r="D23" s="37">
        <v>6435</v>
      </c>
      <c r="E23" s="37">
        <v>44535</v>
      </c>
      <c r="F23" s="37">
        <v>21304</v>
      </c>
      <c r="G23" s="37">
        <v>99421</v>
      </c>
    </row>
    <row r="24" spans="1:7" s="5" customFormat="1" ht="12.75" customHeight="1">
      <c r="A24" s="5" t="s">
        <v>22</v>
      </c>
      <c r="B24" s="37">
        <v>1274</v>
      </c>
      <c r="C24" s="37">
        <v>2485</v>
      </c>
      <c r="D24" s="37">
        <v>37</v>
      </c>
      <c r="E24" s="37">
        <v>99</v>
      </c>
      <c r="F24" s="37">
        <v>1311</v>
      </c>
      <c r="G24" s="37">
        <v>2584</v>
      </c>
    </row>
    <row r="25" spans="1:7" s="5" customFormat="1" ht="12.75" customHeight="1">
      <c r="A25" s="5" t="s">
        <v>23</v>
      </c>
      <c r="B25" s="37">
        <v>28989</v>
      </c>
      <c r="C25" s="37">
        <v>92698</v>
      </c>
      <c r="D25" s="37">
        <v>559</v>
      </c>
      <c r="E25" s="37">
        <v>3004</v>
      </c>
      <c r="F25" s="37">
        <v>29548</v>
      </c>
      <c r="G25" s="37">
        <v>95702</v>
      </c>
    </row>
    <row r="26" spans="1:7" s="5" customFormat="1" ht="12.75" customHeight="1">
      <c r="A26" s="5" t="s">
        <v>24</v>
      </c>
      <c r="B26" s="37">
        <v>38613</v>
      </c>
      <c r="C26" s="37">
        <v>60841</v>
      </c>
      <c r="D26" s="37">
        <v>350</v>
      </c>
      <c r="E26" s="37">
        <v>1548</v>
      </c>
      <c r="F26" s="37">
        <v>38963</v>
      </c>
      <c r="G26" s="37">
        <v>62389</v>
      </c>
    </row>
    <row r="27" spans="1:7" s="5" customFormat="1" ht="12.75" customHeight="1">
      <c r="A27" s="5" t="s">
        <v>25</v>
      </c>
      <c r="B27" s="37">
        <v>2582</v>
      </c>
      <c r="C27" s="37">
        <v>9473</v>
      </c>
      <c r="D27" s="37">
        <v>38</v>
      </c>
      <c r="E27" s="37">
        <v>121</v>
      </c>
      <c r="F27" s="37">
        <v>2620</v>
      </c>
      <c r="G27" s="37">
        <v>9594</v>
      </c>
    </row>
    <row r="28" spans="1:7" s="5" customFormat="1" ht="12.75" customHeight="1">
      <c r="A28" s="5" t="s">
        <v>26</v>
      </c>
      <c r="B28" s="37">
        <v>5222</v>
      </c>
      <c r="C28" s="37">
        <v>17319</v>
      </c>
      <c r="D28" s="37">
        <v>227</v>
      </c>
      <c r="E28" s="37">
        <v>1206</v>
      </c>
      <c r="F28" s="37">
        <v>5449</v>
      </c>
      <c r="G28" s="37">
        <v>18525</v>
      </c>
    </row>
    <row r="29" spans="1:7" s="5" customFormat="1" ht="12.75" customHeight="1">
      <c r="A29" s="5" t="s">
        <v>27</v>
      </c>
      <c r="B29" s="37">
        <v>1332</v>
      </c>
      <c r="C29" s="37">
        <v>3024</v>
      </c>
      <c r="D29" s="37" t="s">
        <v>129</v>
      </c>
      <c r="E29" s="37" t="s">
        <v>129</v>
      </c>
      <c r="F29" s="37">
        <v>1332</v>
      </c>
      <c r="G29" s="37">
        <v>3024</v>
      </c>
    </row>
    <row r="30" spans="1:7" s="5" customFormat="1" ht="12.75" customHeight="1">
      <c r="A30" s="5" t="s">
        <v>28</v>
      </c>
      <c r="B30" s="37">
        <v>44015</v>
      </c>
      <c r="C30" s="37">
        <v>98600</v>
      </c>
      <c r="D30" s="37">
        <v>77</v>
      </c>
      <c r="E30" s="37">
        <v>1160</v>
      </c>
      <c r="F30" s="37">
        <v>44092</v>
      </c>
      <c r="G30" s="37">
        <v>99760</v>
      </c>
    </row>
    <row r="31" spans="1:7" s="5" customFormat="1" ht="12.75" customHeight="1">
      <c r="A31" s="5" t="s">
        <v>29</v>
      </c>
      <c r="B31" s="37">
        <v>2292</v>
      </c>
      <c r="C31" s="37">
        <v>6233</v>
      </c>
      <c r="D31" s="37">
        <v>26</v>
      </c>
      <c r="E31" s="37">
        <v>330</v>
      </c>
      <c r="F31" s="37">
        <v>2318</v>
      </c>
      <c r="G31" s="37">
        <v>6563</v>
      </c>
    </row>
    <row r="32" spans="1:7" s="5" customFormat="1" ht="12.75" customHeight="1">
      <c r="A32" s="5" t="s">
        <v>30</v>
      </c>
      <c r="B32" s="37">
        <v>39751</v>
      </c>
      <c r="C32" s="37">
        <v>122755</v>
      </c>
      <c r="D32" s="37">
        <v>254</v>
      </c>
      <c r="E32" s="37">
        <v>996</v>
      </c>
      <c r="F32" s="37">
        <v>40005</v>
      </c>
      <c r="G32" s="37">
        <v>123751</v>
      </c>
    </row>
    <row r="33" spans="1:7" s="5" customFormat="1" ht="12.75" customHeight="1">
      <c r="A33" s="5" t="s">
        <v>31</v>
      </c>
      <c r="B33" s="37">
        <v>2182</v>
      </c>
      <c r="C33" s="37">
        <v>4262</v>
      </c>
      <c r="D33" s="37" t="s">
        <v>129</v>
      </c>
      <c r="E33" s="37" t="s">
        <v>129</v>
      </c>
      <c r="F33" s="37">
        <v>2182</v>
      </c>
      <c r="G33" s="37">
        <v>4262</v>
      </c>
    </row>
    <row r="34" spans="1:7" s="5" customFormat="1" ht="12.75" customHeight="1">
      <c r="A34" s="5" t="s">
        <v>32</v>
      </c>
      <c r="B34" s="37">
        <v>248</v>
      </c>
      <c r="C34" s="37">
        <v>620</v>
      </c>
      <c r="D34" s="37" t="s">
        <v>129</v>
      </c>
      <c r="E34" s="37" t="s">
        <v>129</v>
      </c>
      <c r="F34" s="37">
        <v>248</v>
      </c>
      <c r="G34" s="37">
        <v>620</v>
      </c>
    </row>
    <row r="35" spans="1:7" s="5" customFormat="1" ht="12.75" customHeight="1">
      <c r="A35" s="5" t="s">
        <v>33</v>
      </c>
      <c r="B35" s="37">
        <v>748</v>
      </c>
      <c r="C35" s="37">
        <v>2313</v>
      </c>
      <c r="D35" s="37">
        <v>9</v>
      </c>
      <c r="E35" s="37">
        <v>204</v>
      </c>
      <c r="F35" s="37">
        <v>757</v>
      </c>
      <c r="G35" s="37">
        <v>2517</v>
      </c>
    </row>
    <row r="36" spans="1:7" s="5" customFormat="1" ht="12.75" customHeight="1">
      <c r="A36" s="5" t="s">
        <v>34</v>
      </c>
      <c r="B36" s="37">
        <v>735</v>
      </c>
      <c r="C36" s="37">
        <v>1773</v>
      </c>
      <c r="D36" s="37">
        <v>9</v>
      </c>
      <c r="E36" s="37">
        <v>26</v>
      </c>
      <c r="F36" s="37">
        <v>744</v>
      </c>
      <c r="G36" s="37">
        <v>1799</v>
      </c>
    </row>
    <row r="37" spans="1:7" s="5" customFormat="1" ht="12.75" customHeight="1">
      <c r="A37" s="5" t="s">
        <v>35</v>
      </c>
      <c r="B37" s="37">
        <v>1475</v>
      </c>
      <c r="C37" s="37">
        <v>4101</v>
      </c>
      <c r="D37" s="37">
        <v>9</v>
      </c>
      <c r="E37" s="37">
        <v>463</v>
      </c>
      <c r="F37" s="37">
        <v>1484</v>
      </c>
      <c r="G37" s="37">
        <v>4564</v>
      </c>
    </row>
    <row r="38" spans="1:7" s="5" customFormat="1" ht="12.75" customHeight="1">
      <c r="A38" s="5" t="s">
        <v>36</v>
      </c>
      <c r="B38" s="37">
        <v>6225</v>
      </c>
      <c r="C38" s="37">
        <v>10727</v>
      </c>
      <c r="D38" s="37">
        <v>8</v>
      </c>
      <c r="E38" s="37">
        <v>69</v>
      </c>
      <c r="F38" s="37">
        <v>6233</v>
      </c>
      <c r="G38" s="37">
        <v>10796</v>
      </c>
    </row>
    <row r="39" spans="1:7" s="5" customFormat="1" ht="12.75" customHeight="1">
      <c r="A39" s="5" t="s">
        <v>37</v>
      </c>
      <c r="B39" s="37">
        <v>1696</v>
      </c>
      <c r="C39" s="37">
        <v>3282</v>
      </c>
      <c r="D39" s="37">
        <v>33</v>
      </c>
      <c r="E39" s="37">
        <v>156</v>
      </c>
      <c r="F39" s="37">
        <v>1729</v>
      </c>
      <c r="G39" s="37">
        <v>3438</v>
      </c>
    </row>
    <row r="40" spans="1:7" s="5" customFormat="1" ht="12.75" customHeight="1">
      <c r="A40" s="5" t="s">
        <v>38</v>
      </c>
      <c r="B40" s="37">
        <v>5699</v>
      </c>
      <c r="C40" s="37">
        <v>11597</v>
      </c>
      <c r="D40" s="37">
        <v>30</v>
      </c>
      <c r="E40" s="37">
        <v>171</v>
      </c>
      <c r="F40" s="37">
        <v>5729</v>
      </c>
      <c r="G40" s="37">
        <v>11768</v>
      </c>
    </row>
    <row r="41" spans="1:7" s="5" customFormat="1" ht="12.75" customHeight="1">
      <c r="A41" s="5" t="s">
        <v>39</v>
      </c>
      <c r="B41" s="37">
        <v>61</v>
      </c>
      <c r="C41" s="37">
        <v>257</v>
      </c>
      <c r="D41" s="37" t="s">
        <v>129</v>
      </c>
      <c r="E41" s="37" t="s">
        <v>129</v>
      </c>
      <c r="F41" s="37">
        <v>61</v>
      </c>
      <c r="G41" s="37">
        <v>257</v>
      </c>
    </row>
    <row r="42" spans="1:7" s="5" customFormat="1" ht="12.75" customHeight="1">
      <c r="A42" s="5" t="s">
        <v>40</v>
      </c>
      <c r="B42" s="37">
        <v>1052</v>
      </c>
      <c r="C42" s="37">
        <v>2186</v>
      </c>
      <c r="D42" s="37" t="s">
        <v>129</v>
      </c>
      <c r="E42" s="37" t="s">
        <v>129</v>
      </c>
      <c r="F42" s="37">
        <v>1052</v>
      </c>
      <c r="G42" s="37">
        <v>2186</v>
      </c>
    </row>
    <row r="43" spans="1:7" s="5" customFormat="1" ht="12.75" customHeight="1">
      <c r="A43" s="5" t="s">
        <v>41</v>
      </c>
      <c r="B43" s="37">
        <v>163</v>
      </c>
      <c r="C43" s="37">
        <v>390</v>
      </c>
      <c r="D43" s="37">
        <v>4</v>
      </c>
      <c r="E43" s="37">
        <v>22</v>
      </c>
      <c r="F43" s="37">
        <v>167</v>
      </c>
      <c r="G43" s="37">
        <v>412</v>
      </c>
    </row>
    <row r="44" spans="1:7" s="5" customFormat="1" ht="12.75" customHeight="1">
      <c r="A44" s="5" t="s">
        <v>42</v>
      </c>
      <c r="B44" s="37">
        <v>17587</v>
      </c>
      <c r="C44" s="37">
        <v>27269</v>
      </c>
      <c r="D44" s="37">
        <v>25</v>
      </c>
      <c r="E44" s="37">
        <v>1018</v>
      </c>
      <c r="F44" s="37">
        <v>17612</v>
      </c>
      <c r="G44" s="37">
        <v>28287</v>
      </c>
    </row>
    <row r="45" spans="1:7" s="4" customFormat="1" ht="12.75" customHeight="1">
      <c r="A45" s="4" t="s">
        <v>43</v>
      </c>
      <c r="B45" s="38">
        <v>356031</v>
      </c>
      <c r="C45" s="38">
        <v>1029100</v>
      </c>
      <c r="D45" s="38">
        <v>18120</v>
      </c>
      <c r="E45" s="38">
        <v>108222</v>
      </c>
      <c r="F45" s="38">
        <v>374151</v>
      </c>
      <c r="G45" s="38">
        <v>1137322</v>
      </c>
    </row>
    <row r="46" spans="2:7" s="4" customFormat="1" ht="12.75" customHeight="1">
      <c r="B46" s="13"/>
      <c r="C46" s="13"/>
      <c r="D46" s="13"/>
      <c r="E46" s="13"/>
      <c r="F46" s="13"/>
      <c r="G46" s="13"/>
    </row>
    <row r="47" spans="1:7" s="4" customFormat="1" ht="12.75" customHeight="1">
      <c r="A47" s="4" t="s">
        <v>44</v>
      </c>
      <c r="B47" s="13">
        <v>655093</v>
      </c>
      <c r="C47" s="13">
        <v>2008050</v>
      </c>
      <c r="D47" s="13">
        <v>20754</v>
      </c>
      <c r="E47" s="13">
        <v>130824</v>
      </c>
      <c r="F47" s="13">
        <v>675847</v>
      </c>
      <c r="G47" s="13">
        <v>2138874</v>
      </c>
    </row>
    <row r="48" spans="2:7" s="4" customFormat="1" ht="12.75" customHeight="1">
      <c r="B48" s="13"/>
      <c r="C48" s="13"/>
      <c r="D48" s="13"/>
      <c r="E48" s="13"/>
      <c r="F48" s="13"/>
      <c r="G48" s="13"/>
    </row>
    <row r="49" spans="2:7" s="4" customFormat="1" ht="12.75" customHeight="1">
      <c r="B49" s="13"/>
      <c r="C49" s="13"/>
      <c r="D49" s="13"/>
      <c r="E49" s="13"/>
      <c r="F49" s="13"/>
      <c r="G49" s="13"/>
    </row>
    <row r="50" spans="1:7" ht="12.75" customHeight="1">
      <c r="A50" s="1"/>
      <c r="B50" s="1"/>
      <c r="C50" s="1"/>
      <c r="D50" s="1"/>
      <c r="E50" s="1"/>
      <c r="F50" s="1"/>
      <c r="G50" s="1"/>
    </row>
    <row r="51" s="2" customFormat="1" ht="12.75" customHeight="1">
      <c r="A51" s="3" t="s">
        <v>45</v>
      </c>
    </row>
    <row r="52" s="2" customFormat="1" ht="12.75" customHeight="1">
      <c r="A52" s="3" t="s">
        <v>116</v>
      </c>
    </row>
    <row r="53" s="2" customFormat="1" ht="12.75" customHeight="1">
      <c r="A53" s="3" t="s">
        <v>106</v>
      </c>
    </row>
    <row r="55" spans="1:7" s="5" customFormat="1" ht="12.75" customHeight="1">
      <c r="A55" s="20"/>
      <c r="B55" s="21" t="s">
        <v>1</v>
      </c>
      <c r="C55" s="22"/>
      <c r="D55" s="21" t="s">
        <v>1</v>
      </c>
      <c r="E55" s="22"/>
      <c r="F55" s="6"/>
      <c r="G55" s="23"/>
    </row>
    <row r="56" spans="1:7" s="5" customFormat="1" ht="12.75" customHeight="1">
      <c r="A56" s="14" t="s">
        <v>2</v>
      </c>
      <c r="B56" s="15" t="s">
        <v>3</v>
      </c>
      <c r="C56" s="16"/>
      <c r="D56" s="15" t="s">
        <v>4</v>
      </c>
      <c r="E56" s="16"/>
      <c r="F56" s="15" t="s">
        <v>5</v>
      </c>
      <c r="G56" s="16"/>
    </row>
    <row r="57" spans="1:7" s="5" customFormat="1" ht="12.75" customHeight="1">
      <c r="A57" s="18" t="s">
        <v>6</v>
      </c>
      <c r="B57" s="7" t="s">
        <v>7</v>
      </c>
      <c r="C57" s="7" t="s">
        <v>8</v>
      </c>
      <c r="D57" s="7" t="s">
        <v>7</v>
      </c>
      <c r="E57" s="7" t="s">
        <v>8</v>
      </c>
      <c r="F57" s="7" t="s">
        <v>7</v>
      </c>
      <c r="G57" s="7" t="s">
        <v>8</v>
      </c>
    </row>
    <row r="58" spans="1:7" ht="12.75" customHeight="1">
      <c r="A58" s="1"/>
      <c r="B58" s="1"/>
      <c r="C58" s="1"/>
      <c r="D58" s="1"/>
      <c r="E58" s="1"/>
      <c r="F58" s="1"/>
      <c r="G58" s="1"/>
    </row>
    <row r="59" spans="1:7" s="5" customFormat="1" ht="12.75" customHeight="1">
      <c r="A59" s="24" t="s">
        <v>46</v>
      </c>
      <c r="B59" s="9"/>
      <c r="C59" s="9"/>
      <c r="D59" s="9"/>
      <c r="E59" s="9"/>
      <c r="F59" s="9"/>
      <c r="G59" s="9"/>
    </row>
    <row r="60" spans="1:7" s="5" customFormat="1" ht="12.75" customHeight="1">
      <c r="A60" s="8"/>
      <c r="B60" s="9"/>
      <c r="C60" s="10"/>
      <c r="D60" s="10"/>
      <c r="E60" s="10"/>
      <c r="F60" s="10"/>
      <c r="G60" s="10"/>
    </row>
    <row r="61" spans="1:7" s="5" customFormat="1" ht="12.75" customHeight="1">
      <c r="A61" s="4" t="s">
        <v>10</v>
      </c>
      <c r="B61" s="36">
        <v>77629</v>
      </c>
      <c r="C61" s="36">
        <v>237666</v>
      </c>
      <c r="D61" s="36">
        <v>10214</v>
      </c>
      <c r="E61" s="36">
        <v>48266</v>
      </c>
      <c r="F61" s="36">
        <v>87843</v>
      </c>
      <c r="G61" s="36">
        <v>285932</v>
      </c>
    </row>
    <row r="62" spans="1:7" s="5" customFormat="1" ht="12.75" customHeight="1">
      <c r="A62" s="9"/>
      <c r="B62" s="9" t="s">
        <v>128</v>
      </c>
      <c r="C62" s="9" t="s">
        <v>128</v>
      </c>
      <c r="D62" s="9" t="s">
        <v>128</v>
      </c>
      <c r="E62" s="9" t="s">
        <v>128</v>
      </c>
      <c r="F62" s="9" t="s">
        <v>128</v>
      </c>
      <c r="G62" s="9" t="s">
        <v>128</v>
      </c>
    </row>
    <row r="63" spans="1:7" s="5" customFormat="1" ht="12.75" customHeight="1">
      <c r="A63" s="5" t="s">
        <v>11</v>
      </c>
      <c r="B63" s="37">
        <v>911</v>
      </c>
      <c r="C63" s="37">
        <v>1729</v>
      </c>
      <c r="D63" s="37">
        <v>156</v>
      </c>
      <c r="E63" s="37">
        <v>998</v>
      </c>
      <c r="F63" s="37">
        <v>1067</v>
      </c>
      <c r="G63" s="37">
        <v>2727</v>
      </c>
    </row>
    <row r="64" spans="1:7" s="5" customFormat="1" ht="12.75" customHeight="1">
      <c r="A64" s="5" t="s">
        <v>12</v>
      </c>
      <c r="B64" s="37">
        <v>926</v>
      </c>
      <c r="C64" s="37">
        <v>3662</v>
      </c>
      <c r="D64" s="37">
        <v>111</v>
      </c>
      <c r="E64" s="37">
        <v>456</v>
      </c>
      <c r="F64" s="37">
        <v>1037</v>
      </c>
      <c r="G64" s="37">
        <v>4118</v>
      </c>
    </row>
    <row r="65" spans="1:7" s="5" customFormat="1" ht="12.75" customHeight="1">
      <c r="A65" s="5" t="s">
        <v>13</v>
      </c>
      <c r="B65" s="37">
        <v>283</v>
      </c>
      <c r="C65" s="37">
        <v>584</v>
      </c>
      <c r="D65" s="37">
        <v>38</v>
      </c>
      <c r="E65" s="37">
        <v>94</v>
      </c>
      <c r="F65" s="37">
        <v>321</v>
      </c>
      <c r="G65" s="37">
        <v>678</v>
      </c>
    </row>
    <row r="66" spans="1:7" s="5" customFormat="1" ht="12.75" customHeight="1">
      <c r="A66" s="5" t="s">
        <v>14</v>
      </c>
      <c r="B66" s="37">
        <v>25</v>
      </c>
      <c r="C66" s="37">
        <v>49</v>
      </c>
      <c r="D66" s="37">
        <v>10</v>
      </c>
      <c r="E66" s="37">
        <v>64</v>
      </c>
      <c r="F66" s="37">
        <v>35</v>
      </c>
      <c r="G66" s="37">
        <v>113</v>
      </c>
    </row>
    <row r="67" spans="1:7" s="5" customFormat="1" ht="12.75" customHeight="1">
      <c r="A67" s="5" t="s">
        <v>15</v>
      </c>
      <c r="B67" s="37">
        <v>3017</v>
      </c>
      <c r="C67" s="37">
        <v>7581</v>
      </c>
      <c r="D67" s="37">
        <v>178</v>
      </c>
      <c r="E67" s="37">
        <v>797</v>
      </c>
      <c r="F67" s="37">
        <v>3195</v>
      </c>
      <c r="G67" s="37">
        <v>8378</v>
      </c>
    </row>
    <row r="68" spans="1:7" s="5" customFormat="1" ht="12.75" customHeight="1">
      <c r="A68" s="5" t="s">
        <v>16</v>
      </c>
      <c r="B68" s="37">
        <v>6126</v>
      </c>
      <c r="C68" s="37">
        <v>16135</v>
      </c>
      <c r="D68" s="37">
        <v>925</v>
      </c>
      <c r="E68" s="37">
        <v>5022</v>
      </c>
      <c r="F68" s="37">
        <v>7051</v>
      </c>
      <c r="G68" s="37">
        <v>21157</v>
      </c>
    </row>
    <row r="69" spans="1:7" s="5" customFormat="1" ht="12.75" customHeight="1">
      <c r="A69" s="5" t="s">
        <v>17</v>
      </c>
      <c r="B69" s="37">
        <v>948</v>
      </c>
      <c r="C69" s="37">
        <v>1272</v>
      </c>
      <c r="D69" s="37">
        <v>3</v>
      </c>
      <c r="E69" s="37">
        <v>9</v>
      </c>
      <c r="F69" s="37">
        <v>951</v>
      </c>
      <c r="G69" s="37">
        <v>1281</v>
      </c>
    </row>
    <row r="70" spans="1:7" s="5" customFormat="1" ht="12.75" customHeight="1">
      <c r="A70" s="5" t="s">
        <v>18</v>
      </c>
      <c r="B70" s="37">
        <v>108</v>
      </c>
      <c r="C70" s="37">
        <v>279</v>
      </c>
      <c r="D70" s="37">
        <v>77</v>
      </c>
      <c r="E70" s="37">
        <v>602</v>
      </c>
      <c r="F70" s="37">
        <v>185</v>
      </c>
      <c r="G70" s="37">
        <v>881</v>
      </c>
    </row>
    <row r="71" spans="1:7" s="5" customFormat="1" ht="12.75" customHeight="1">
      <c r="A71" s="5" t="s">
        <v>19</v>
      </c>
      <c r="B71" s="37">
        <v>46</v>
      </c>
      <c r="C71" s="37">
        <v>78</v>
      </c>
      <c r="D71" s="37">
        <v>2</v>
      </c>
      <c r="E71" s="37">
        <v>6</v>
      </c>
      <c r="F71" s="37">
        <v>48</v>
      </c>
      <c r="G71" s="37">
        <v>84</v>
      </c>
    </row>
    <row r="72" spans="1:7" s="5" customFormat="1" ht="12.75" customHeight="1">
      <c r="A72" s="5" t="s">
        <v>20</v>
      </c>
      <c r="B72" s="37">
        <v>168</v>
      </c>
      <c r="C72" s="37">
        <v>462</v>
      </c>
      <c r="D72" s="37">
        <v>24</v>
      </c>
      <c r="E72" s="37">
        <v>143</v>
      </c>
      <c r="F72" s="37">
        <v>192</v>
      </c>
      <c r="G72" s="37">
        <v>605</v>
      </c>
    </row>
    <row r="73" spans="1:7" s="5" customFormat="1" ht="12.75" customHeight="1">
      <c r="A73" s="5" t="s">
        <v>21</v>
      </c>
      <c r="B73" s="37">
        <v>1697</v>
      </c>
      <c r="C73" s="37">
        <v>5774</v>
      </c>
      <c r="D73" s="37">
        <v>536</v>
      </c>
      <c r="E73" s="37">
        <v>2935</v>
      </c>
      <c r="F73" s="37">
        <v>2233</v>
      </c>
      <c r="G73" s="37">
        <v>8709</v>
      </c>
    </row>
    <row r="74" spans="1:7" s="5" customFormat="1" ht="12.75" customHeight="1">
      <c r="A74" s="5" t="s">
        <v>22</v>
      </c>
      <c r="B74" s="37">
        <v>191</v>
      </c>
      <c r="C74" s="37">
        <v>344</v>
      </c>
      <c r="D74" s="37">
        <v>2</v>
      </c>
      <c r="E74" s="37">
        <v>10</v>
      </c>
      <c r="F74" s="37">
        <v>193</v>
      </c>
      <c r="G74" s="37">
        <v>354</v>
      </c>
    </row>
    <row r="75" spans="1:7" s="5" customFormat="1" ht="12.75" customHeight="1">
      <c r="A75" s="5" t="s">
        <v>23</v>
      </c>
      <c r="B75" s="37">
        <v>2967</v>
      </c>
      <c r="C75" s="37">
        <v>13791</v>
      </c>
      <c r="D75" s="37">
        <v>387</v>
      </c>
      <c r="E75" s="37">
        <v>2623</v>
      </c>
      <c r="F75" s="37">
        <v>3354</v>
      </c>
      <c r="G75" s="37">
        <v>16414</v>
      </c>
    </row>
    <row r="76" spans="1:7" s="5" customFormat="1" ht="12.75" customHeight="1">
      <c r="A76" s="5" t="s">
        <v>24</v>
      </c>
      <c r="B76" s="37">
        <v>1868</v>
      </c>
      <c r="C76" s="37">
        <v>3689</v>
      </c>
      <c r="D76" s="37">
        <v>54</v>
      </c>
      <c r="E76" s="37">
        <v>255</v>
      </c>
      <c r="F76" s="37">
        <v>1922</v>
      </c>
      <c r="G76" s="37">
        <v>3944</v>
      </c>
    </row>
    <row r="77" spans="1:7" s="5" customFormat="1" ht="12.75" customHeight="1">
      <c r="A77" s="5" t="s">
        <v>25</v>
      </c>
      <c r="B77" s="37">
        <v>277</v>
      </c>
      <c r="C77" s="37">
        <v>566</v>
      </c>
      <c r="D77" s="37">
        <v>32</v>
      </c>
      <c r="E77" s="37">
        <v>81</v>
      </c>
      <c r="F77" s="37">
        <v>309</v>
      </c>
      <c r="G77" s="37">
        <v>647</v>
      </c>
    </row>
    <row r="78" spans="1:7" s="5" customFormat="1" ht="12.75" customHeight="1">
      <c r="A78" s="5" t="s">
        <v>26</v>
      </c>
      <c r="B78" s="37">
        <v>915</v>
      </c>
      <c r="C78" s="37">
        <v>1487</v>
      </c>
      <c r="D78" s="37">
        <v>80</v>
      </c>
      <c r="E78" s="37">
        <v>340</v>
      </c>
      <c r="F78" s="37">
        <v>995</v>
      </c>
      <c r="G78" s="37">
        <v>1827</v>
      </c>
    </row>
    <row r="79" spans="1:7" s="5" customFormat="1" ht="12.75" customHeight="1">
      <c r="A79" s="5" t="s">
        <v>27</v>
      </c>
      <c r="B79" s="37">
        <v>105</v>
      </c>
      <c r="C79" s="37">
        <v>293</v>
      </c>
      <c r="D79" s="37">
        <v>10</v>
      </c>
      <c r="E79" s="37">
        <v>138</v>
      </c>
      <c r="F79" s="37">
        <v>115</v>
      </c>
      <c r="G79" s="37">
        <v>431</v>
      </c>
    </row>
    <row r="80" spans="1:7" s="5" customFormat="1" ht="12.75" customHeight="1">
      <c r="A80" s="5" t="s">
        <v>28</v>
      </c>
      <c r="B80" s="37">
        <v>2928</v>
      </c>
      <c r="C80" s="37">
        <v>6687</v>
      </c>
      <c r="D80" s="37">
        <v>231</v>
      </c>
      <c r="E80" s="37">
        <v>592</v>
      </c>
      <c r="F80" s="37">
        <v>3159</v>
      </c>
      <c r="G80" s="37">
        <v>7279</v>
      </c>
    </row>
    <row r="81" spans="1:7" s="5" customFormat="1" ht="12.75" customHeight="1">
      <c r="A81" s="5" t="s">
        <v>29</v>
      </c>
      <c r="B81" s="37">
        <v>308</v>
      </c>
      <c r="C81" s="37">
        <v>760</v>
      </c>
      <c r="D81" s="37">
        <v>26</v>
      </c>
      <c r="E81" s="37">
        <v>74</v>
      </c>
      <c r="F81" s="37">
        <v>334</v>
      </c>
      <c r="G81" s="37">
        <v>834</v>
      </c>
    </row>
    <row r="82" spans="1:7" s="5" customFormat="1" ht="12.75" customHeight="1">
      <c r="A82" s="5" t="s">
        <v>30</v>
      </c>
      <c r="B82" s="37">
        <v>1165</v>
      </c>
      <c r="C82" s="37">
        <v>2253</v>
      </c>
      <c r="D82" s="37">
        <v>166</v>
      </c>
      <c r="E82" s="37">
        <v>739</v>
      </c>
      <c r="F82" s="37">
        <v>1331</v>
      </c>
      <c r="G82" s="37">
        <v>2992</v>
      </c>
    </row>
    <row r="83" spans="1:7" s="5" customFormat="1" ht="12.75" customHeight="1">
      <c r="A83" s="5" t="s">
        <v>31</v>
      </c>
      <c r="B83" s="37">
        <v>32</v>
      </c>
      <c r="C83" s="37">
        <v>87</v>
      </c>
      <c r="D83" s="37">
        <v>2</v>
      </c>
      <c r="E83" s="37">
        <v>2</v>
      </c>
      <c r="F83" s="37">
        <v>34</v>
      </c>
      <c r="G83" s="37">
        <v>89</v>
      </c>
    </row>
    <row r="84" spans="1:7" s="5" customFormat="1" ht="12.75" customHeight="1">
      <c r="A84" s="5" t="s">
        <v>32</v>
      </c>
      <c r="B84" s="37">
        <v>19</v>
      </c>
      <c r="C84" s="37">
        <v>25</v>
      </c>
      <c r="D84" s="37">
        <v>34</v>
      </c>
      <c r="E84" s="37">
        <v>34</v>
      </c>
      <c r="F84" s="37">
        <v>53</v>
      </c>
      <c r="G84" s="37">
        <v>59</v>
      </c>
    </row>
    <row r="85" spans="1:7" s="5" customFormat="1" ht="12.75" customHeight="1">
      <c r="A85" s="5" t="s">
        <v>33</v>
      </c>
      <c r="B85" s="37">
        <v>231</v>
      </c>
      <c r="C85" s="37">
        <v>316</v>
      </c>
      <c r="D85" s="37">
        <v>16</v>
      </c>
      <c r="E85" s="37">
        <v>27</v>
      </c>
      <c r="F85" s="37">
        <v>247</v>
      </c>
      <c r="G85" s="37">
        <v>343</v>
      </c>
    </row>
    <row r="86" spans="1:7" s="5" customFormat="1" ht="12.75" customHeight="1">
      <c r="A86" s="5" t="s">
        <v>34</v>
      </c>
      <c r="B86" s="37">
        <v>91</v>
      </c>
      <c r="C86" s="37">
        <v>186</v>
      </c>
      <c r="D86" s="37">
        <v>7</v>
      </c>
      <c r="E86" s="37">
        <v>34</v>
      </c>
      <c r="F86" s="37">
        <v>98</v>
      </c>
      <c r="G86" s="37">
        <v>220</v>
      </c>
    </row>
    <row r="87" spans="1:7" s="5" customFormat="1" ht="12.75" customHeight="1">
      <c r="A87" s="5" t="s">
        <v>35</v>
      </c>
      <c r="B87" s="37">
        <v>103</v>
      </c>
      <c r="C87" s="37">
        <v>189</v>
      </c>
      <c r="D87" s="37">
        <v>5</v>
      </c>
      <c r="E87" s="37">
        <v>15</v>
      </c>
      <c r="F87" s="37">
        <v>108</v>
      </c>
      <c r="G87" s="37">
        <v>204</v>
      </c>
    </row>
    <row r="88" spans="1:7" s="5" customFormat="1" ht="12.75" customHeight="1">
      <c r="A88" s="5" t="s">
        <v>36</v>
      </c>
      <c r="B88" s="37">
        <v>235</v>
      </c>
      <c r="C88" s="37">
        <v>420</v>
      </c>
      <c r="D88" s="37">
        <v>19</v>
      </c>
      <c r="E88" s="37">
        <v>38</v>
      </c>
      <c r="F88" s="37">
        <v>254</v>
      </c>
      <c r="G88" s="37">
        <v>458</v>
      </c>
    </row>
    <row r="89" spans="1:7" s="5" customFormat="1" ht="12.75" customHeight="1">
      <c r="A89" s="5" t="s">
        <v>37</v>
      </c>
      <c r="B89" s="37">
        <v>189</v>
      </c>
      <c r="C89" s="37">
        <v>258</v>
      </c>
      <c r="D89" s="37">
        <v>17</v>
      </c>
      <c r="E89" s="37">
        <v>95</v>
      </c>
      <c r="F89" s="37">
        <v>206</v>
      </c>
      <c r="G89" s="37">
        <v>353</v>
      </c>
    </row>
    <row r="90" spans="1:7" s="5" customFormat="1" ht="12.75" customHeight="1">
      <c r="A90" s="5" t="s">
        <v>38</v>
      </c>
      <c r="B90" s="37">
        <v>468</v>
      </c>
      <c r="C90" s="37">
        <v>835</v>
      </c>
      <c r="D90" s="37">
        <v>49</v>
      </c>
      <c r="E90" s="37">
        <v>361</v>
      </c>
      <c r="F90" s="37">
        <v>517</v>
      </c>
      <c r="G90" s="37">
        <v>1196</v>
      </c>
    </row>
    <row r="91" spans="1:7" s="5" customFormat="1" ht="12.75" customHeight="1">
      <c r="A91" s="5" t="s">
        <v>39</v>
      </c>
      <c r="B91" s="37">
        <v>31</v>
      </c>
      <c r="C91" s="37">
        <v>87</v>
      </c>
      <c r="D91" s="37">
        <v>5</v>
      </c>
      <c r="E91" s="37">
        <v>5</v>
      </c>
      <c r="F91" s="37">
        <v>36</v>
      </c>
      <c r="G91" s="37">
        <v>92</v>
      </c>
    </row>
    <row r="92" spans="1:7" s="5" customFormat="1" ht="12.75" customHeight="1">
      <c r="A92" s="5" t="s">
        <v>40</v>
      </c>
      <c r="B92" s="37">
        <v>73</v>
      </c>
      <c r="C92" s="37">
        <v>162</v>
      </c>
      <c r="D92" s="37" t="s">
        <v>129</v>
      </c>
      <c r="E92" s="37" t="s">
        <v>129</v>
      </c>
      <c r="F92" s="37">
        <v>73</v>
      </c>
      <c r="G92" s="37">
        <v>162</v>
      </c>
    </row>
    <row r="93" spans="1:7" s="5" customFormat="1" ht="12.75" customHeight="1">
      <c r="A93" s="5" t="s">
        <v>41</v>
      </c>
      <c r="B93" s="37">
        <v>43</v>
      </c>
      <c r="C93" s="37">
        <v>53</v>
      </c>
      <c r="D93" s="37">
        <v>6</v>
      </c>
      <c r="E93" s="37">
        <v>8</v>
      </c>
      <c r="F93" s="37">
        <v>49</v>
      </c>
      <c r="G93" s="37">
        <v>61</v>
      </c>
    </row>
    <row r="94" spans="1:7" s="5" customFormat="1" ht="12.75" customHeight="1">
      <c r="A94" s="5" t="s">
        <v>42</v>
      </c>
      <c r="B94" s="37">
        <v>1255</v>
      </c>
      <c r="C94" s="37">
        <v>2293</v>
      </c>
      <c r="D94" s="37">
        <v>108</v>
      </c>
      <c r="E94" s="37">
        <v>2102</v>
      </c>
      <c r="F94" s="37">
        <v>1363</v>
      </c>
      <c r="G94" s="37">
        <v>4395</v>
      </c>
    </row>
    <row r="95" spans="1:7" s="4" customFormat="1" ht="12.75" customHeight="1">
      <c r="A95" s="4" t="s">
        <v>47</v>
      </c>
      <c r="B95" s="38">
        <v>27749</v>
      </c>
      <c r="C95" s="38">
        <v>72386</v>
      </c>
      <c r="D95" s="38">
        <v>3316</v>
      </c>
      <c r="E95" s="38">
        <v>18699</v>
      </c>
      <c r="F95" s="38">
        <v>31065</v>
      </c>
      <c r="G95" s="38">
        <v>91085</v>
      </c>
    </row>
    <row r="96" spans="2:7" s="4" customFormat="1" ht="12.75" customHeight="1">
      <c r="B96" s="13"/>
      <c r="C96" s="13"/>
      <c r="D96" s="13"/>
      <c r="E96" s="13"/>
      <c r="F96" s="13"/>
      <c r="G96" s="13"/>
    </row>
    <row r="97" spans="1:7" s="4" customFormat="1" ht="12.75" customHeight="1">
      <c r="A97" s="4" t="s">
        <v>44</v>
      </c>
      <c r="B97" s="13">
        <v>105378</v>
      </c>
      <c r="C97" s="13">
        <v>310052</v>
      </c>
      <c r="D97" s="13">
        <v>13530</v>
      </c>
      <c r="E97" s="13">
        <v>66965</v>
      </c>
      <c r="F97" s="13">
        <v>118908</v>
      </c>
      <c r="G97" s="13">
        <v>377017</v>
      </c>
    </row>
    <row r="98" spans="2:7" s="31" customFormat="1" ht="12.75" customHeight="1">
      <c r="B98" s="43"/>
      <c r="C98" s="43"/>
      <c r="D98" s="43"/>
      <c r="E98" s="43"/>
      <c r="F98" s="43"/>
      <c r="G98" s="43"/>
    </row>
    <row r="99" spans="2:7" s="31" customFormat="1" ht="12.75" customHeight="1">
      <c r="B99" s="43"/>
      <c r="C99" s="43"/>
      <c r="D99" s="43"/>
      <c r="E99" s="43"/>
      <c r="F99" s="43"/>
      <c r="G99" s="43"/>
    </row>
    <row r="100" spans="2:7" s="31" customFormat="1" ht="12.75" customHeight="1">
      <c r="B100" s="43"/>
      <c r="C100" s="43"/>
      <c r="D100" s="43"/>
      <c r="E100" s="43"/>
      <c r="F100" s="43"/>
      <c r="G100" s="43"/>
    </row>
    <row r="101" s="2" customFormat="1" ht="12.75" customHeight="1">
      <c r="A101" s="3" t="s">
        <v>45</v>
      </c>
    </row>
    <row r="102" s="2" customFormat="1" ht="12.75" customHeight="1">
      <c r="A102" s="3" t="s">
        <v>116</v>
      </c>
    </row>
    <row r="103" s="2" customFormat="1" ht="12.75" customHeight="1">
      <c r="A103" s="3" t="s">
        <v>106</v>
      </c>
    </row>
    <row r="104" s="2" customFormat="1" ht="12.75" customHeight="1">
      <c r="A104" s="3"/>
    </row>
    <row r="105" spans="1:7" s="5" customFormat="1" ht="12.75" customHeight="1">
      <c r="A105" s="20"/>
      <c r="B105" s="21" t="s">
        <v>1</v>
      </c>
      <c r="C105" s="22"/>
      <c r="D105" s="21" t="s">
        <v>1</v>
      </c>
      <c r="E105" s="22"/>
      <c r="F105" s="6"/>
      <c r="G105" s="23"/>
    </row>
    <row r="106" spans="1:7" s="5" customFormat="1" ht="12.75" customHeight="1">
      <c r="A106" s="14" t="s">
        <v>2</v>
      </c>
      <c r="B106" s="15" t="s">
        <v>3</v>
      </c>
      <c r="C106" s="16"/>
      <c r="D106" s="15" t="s">
        <v>4</v>
      </c>
      <c r="E106" s="16"/>
      <c r="F106" s="15" t="s">
        <v>5</v>
      </c>
      <c r="G106" s="16"/>
    </row>
    <row r="107" spans="1:7" s="5" customFormat="1" ht="12.75" customHeight="1">
      <c r="A107" s="18" t="s">
        <v>6</v>
      </c>
      <c r="B107" s="7" t="s">
        <v>7</v>
      </c>
      <c r="C107" s="7" t="s">
        <v>8</v>
      </c>
      <c r="D107" s="7" t="s">
        <v>7</v>
      </c>
      <c r="E107" s="7" t="s">
        <v>8</v>
      </c>
      <c r="F107" s="7" t="s">
        <v>7</v>
      </c>
      <c r="G107" s="7" t="s">
        <v>8</v>
      </c>
    </row>
    <row r="108" spans="2:7" s="31" customFormat="1" ht="12.75" customHeight="1">
      <c r="B108" s="43"/>
      <c r="C108" s="43"/>
      <c r="D108" s="43"/>
      <c r="E108" s="43"/>
      <c r="F108" s="43"/>
      <c r="G108" s="43"/>
    </row>
    <row r="109" spans="1:7" s="5" customFormat="1" ht="12.75" customHeight="1">
      <c r="A109" s="24" t="s">
        <v>48</v>
      </c>
      <c r="B109" s="9"/>
      <c r="C109" s="9"/>
      <c r="D109" s="9"/>
      <c r="E109" s="9"/>
      <c r="F109" s="9"/>
      <c r="G109" s="9"/>
    </row>
    <row r="110" spans="1:7" s="5" customFormat="1" ht="12.75" customHeight="1">
      <c r="A110" s="8"/>
      <c r="B110" s="9"/>
      <c r="C110" s="10"/>
      <c r="D110" s="10"/>
      <c r="E110" s="10"/>
      <c r="F110" s="10"/>
      <c r="G110" s="10"/>
    </row>
    <row r="111" spans="1:7" s="5" customFormat="1" ht="12.75" customHeight="1">
      <c r="A111" s="4" t="s">
        <v>10</v>
      </c>
      <c r="B111" s="36">
        <v>376691</v>
      </c>
      <c r="C111" s="36">
        <v>1216616</v>
      </c>
      <c r="D111" s="36">
        <v>12848</v>
      </c>
      <c r="E111" s="36">
        <v>70868</v>
      </c>
      <c r="F111" s="36">
        <v>389539</v>
      </c>
      <c r="G111" s="36">
        <v>1287484</v>
      </c>
    </row>
    <row r="112" spans="1:7" s="5" customFormat="1" ht="12.75" customHeight="1">
      <c r="A112" s="9"/>
      <c r="B112" s="9" t="s">
        <v>128</v>
      </c>
      <c r="C112" s="9" t="s">
        <v>128</v>
      </c>
      <c r="D112" s="9" t="s">
        <v>128</v>
      </c>
      <c r="E112" s="9" t="s">
        <v>128</v>
      </c>
      <c r="F112" s="9" t="s">
        <v>128</v>
      </c>
      <c r="G112" s="9" t="s">
        <v>128</v>
      </c>
    </row>
    <row r="113" spans="1:7" s="5" customFormat="1" ht="12.75" customHeight="1">
      <c r="A113" s="5" t="s">
        <v>11</v>
      </c>
      <c r="B113" s="37">
        <v>19414</v>
      </c>
      <c r="C113" s="37">
        <v>68423</v>
      </c>
      <c r="D113" s="37">
        <v>748</v>
      </c>
      <c r="E113" s="37">
        <v>4105</v>
      </c>
      <c r="F113" s="37">
        <v>20162</v>
      </c>
      <c r="G113" s="37">
        <v>72528</v>
      </c>
    </row>
    <row r="114" spans="1:7" s="5" customFormat="1" ht="12.75" customHeight="1">
      <c r="A114" s="5" t="s">
        <v>12</v>
      </c>
      <c r="B114" s="37">
        <v>13389</v>
      </c>
      <c r="C114" s="37">
        <v>54306</v>
      </c>
      <c r="D114" s="37">
        <v>719</v>
      </c>
      <c r="E114" s="37">
        <v>4367</v>
      </c>
      <c r="F114" s="37">
        <v>14108</v>
      </c>
      <c r="G114" s="37">
        <v>58673</v>
      </c>
    </row>
    <row r="115" spans="1:7" s="5" customFormat="1" ht="12.75" customHeight="1">
      <c r="A115" s="5" t="s">
        <v>13</v>
      </c>
      <c r="B115" s="37">
        <v>1886</v>
      </c>
      <c r="C115" s="37">
        <v>7041</v>
      </c>
      <c r="D115" s="37">
        <v>459</v>
      </c>
      <c r="E115" s="37">
        <v>2153</v>
      </c>
      <c r="F115" s="37">
        <v>2345</v>
      </c>
      <c r="G115" s="37">
        <v>9194</v>
      </c>
    </row>
    <row r="116" spans="1:7" s="5" customFormat="1" ht="12.75" customHeight="1">
      <c r="A116" s="5" t="s">
        <v>14</v>
      </c>
      <c r="B116" s="37">
        <v>214</v>
      </c>
      <c r="C116" s="37">
        <v>768</v>
      </c>
      <c r="D116" s="37">
        <v>56</v>
      </c>
      <c r="E116" s="37">
        <v>387</v>
      </c>
      <c r="F116" s="37">
        <v>270</v>
      </c>
      <c r="G116" s="37">
        <v>1155</v>
      </c>
    </row>
    <row r="117" spans="1:7" s="5" customFormat="1" ht="12.75" customHeight="1">
      <c r="A117" s="5" t="s">
        <v>15</v>
      </c>
      <c r="B117" s="37">
        <v>36757</v>
      </c>
      <c r="C117" s="37">
        <v>84883</v>
      </c>
      <c r="D117" s="37">
        <v>1207</v>
      </c>
      <c r="E117" s="37">
        <v>6032</v>
      </c>
      <c r="F117" s="37">
        <v>37964</v>
      </c>
      <c r="G117" s="37">
        <v>90915</v>
      </c>
    </row>
    <row r="118" spans="1:7" s="5" customFormat="1" ht="12.75" customHeight="1">
      <c r="A118" s="5" t="s">
        <v>16</v>
      </c>
      <c r="B118" s="37">
        <v>74173</v>
      </c>
      <c r="C118" s="37">
        <v>291879</v>
      </c>
      <c r="D118" s="37">
        <v>8101</v>
      </c>
      <c r="E118" s="37">
        <v>42813</v>
      </c>
      <c r="F118" s="37">
        <v>82274</v>
      </c>
      <c r="G118" s="37">
        <v>334692</v>
      </c>
    </row>
    <row r="119" spans="1:7" s="5" customFormat="1" ht="12.75" customHeight="1">
      <c r="A119" s="5" t="s">
        <v>17</v>
      </c>
      <c r="B119" s="37">
        <v>2470</v>
      </c>
      <c r="C119" s="37">
        <v>4309</v>
      </c>
      <c r="D119" s="37">
        <v>5</v>
      </c>
      <c r="E119" s="37">
        <v>17</v>
      </c>
      <c r="F119" s="37">
        <v>2475</v>
      </c>
      <c r="G119" s="37">
        <v>4326</v>
      </c>
    </row>
    <row r="120" spans="1:7" s="5" customFormat="1" ht="12.75" customHeight="1">
      <c r="A120" s="5" t="s">
        <v>18</v>
      </c>
      <c r="B120" s="37">
        <v>1849</v>
      </c>
      <c r="C120" s="37">
        <v>6151</v>
      </c>
      <c r="D120" s="37">
        <v>94</v>
      </c>
      <c r="E120" s="37">
        <v>668</v>
      </c>
      <c r="F120" s="37">
        <v>1943</v>
      </c>
      <c r="G120" s="37">
        <v>6819</v>
      </c>
    </row>
    <row r="121" spans="1:7" s="5" customFormat="1" ht="12.75" customHeight="1">
      <c r="A121" s="5" t="s">
        <v>19</v>
      </c>
      <c r="B121" s="37">
        <v>372</v>
      </c>
      <c r="C121" s="37">
        <v>1577</v>
      </c>
      <c r="D121" s="37">
        <v>30</v>
      </c>
      <c r="E121" s="37">
        <v>149</v>
      </c>
      <c r="F121" s="37">
        <v>402</v>
      </c>
      <c r="G121" s="37">
        <v>1726</v>
      </c>
    </row>
    <row r="122" spans="1:7" s="5" customFormat="1" ht="12.75" customHeight="1">
      <c r="A122" s="5" t="s">
        <v>20</v>
      </c>
      <c r="B122" s="37">
        <v>1255</v>
      </c>
      <c r="C122" s="37">
        <v>4503</v>
      </c>
      <c r="D122" s="37">
        <v>95</v>
      </c>
      <c r="E122" s="37">
        <v>594</v>
      </c>
      <c r="F122" s="37">
        <v>1350</v>
      </c>
      <c r="G122" s="37">
        <v>5097</v>
      </c>
    </row>
    <row r="123" spans="1:7" s="5" customFormat="1" ht="12.75" customHeight="1">
      <c r="A123" s="5" t="s">
        <v>21</v>
      </c>
      <c r="B123" s="37">
        <v>16566</v>
      </c>
      <c r="C123" s="37">
        <v>60660</v>
      </c>
      <c r="D123" s="37">
        <v>6971</v>
      </c>
      <c r="E123" s="37">
        <v>47470</v>
      </c>
      <c r="F123" s="37">
        <v>23537</v>
      </c>
      <c r="G123" s="37">
        <v>108130</v>
      </c>
    </row>
    <row r="124" spans="1:7" s="5" customFormat="1" ht="12.75" customHeight="1">
      <c r="A124" s="5" t="s">
        <v>22</v>
      </c>
      <c r="B124" s="37">
        <v>1465</v>
      </c>
      <c r="C124" s="37">
        <v>2829</v>
      </c>
      <c r="D124" s="37">
        <v>39</v>
      </c>
      <c r="E124" s="37">
        <v>109</v>
      </c>
      <c r="F124" s="37">
        <v>1504</v>
      </c>
      <c r="G124" s="37">
        <v>2938</v>
      </c>
    </row>
    <row r="125" spans="1:7" s="5" customFormat="1" ht="12.75" customHeight="1">
      <c r="A125" s="5" t="s">
        <v>23</v>
      </c>
      <c r="B125" s="37">
        <v>31956</v>
      </c>
      <c r="C125" s="37">
        <v>106489</v>
      </c>
      <c r="D125" s="37">
        <v>946</v>
      </c>
      <c r="E125" s="37">
        <v>5627</v>
      </c>
      <c r="F125" s="37">
        <v>32902</v>
      </c>
      <c r="G125" s="37">
        <v>112116</v>
      </c>
    </row>
    <row r="126" spans="1:7" s="5" customFormat="1" ht="12.75" customHeight="1">
      <c r="A126" s="5" t="s">
        <v>24</v>
      </c>
      <c r="B126" s="37">
        <v>40481</v>
      </c>
      <c r="C126" s="37">
        <v>64530</v>
      </c>
      <c r="D126" s="37">
        <v>404</v>
      </c>
      <c r="E126" s="37">
        <v>1803</v>
      </c>
      <c r="F126" s="37">
        <v>40885</v>
      </c>
      <c r="G126" s="37">
        <v>66333</v>
      </c>
    </row>
    <row r="127" spans="1:7" s="5" customFormat="1" ht="12.75" customHeight="1">
      <c r="A127" s="5" t="s">
        <v>25</v>
      </c>
      <c r="B127" s="37">
        <v>2859</v>
      </c>
      <c r="C127" s="37">
        <v>10039</v>
      </c>
      <c r="D127" s="37">
        <v>70</v>
      </c>
      <c r="E127" s="37">
        <v>202</v>
      </c>
      <c r="F127" s="37">
        <v>2929</v>
      </c>
      <c r="G127" s="37">
        <v>10241</v>
      </c>
    </row>
    <row r="128" spans="1:7" s="5" customFormat="1" ht="12.75" customHeight="1">
      <c r="A128" s="5" t="s">
        <v>26</v>
      </c>
      <c r="B128" s="37">
        <v>6137</v>
      </c>
      <c r="C128" s="37">
        <v>18806</v>
      </c>
      <c r="D128" s="37">
        <v>307</v>
      </c>
      <c r="E128" s="37">
        <v>1546</v>
      </c>
      <c r="F128" s="37">
        <v>6444</v>
      </c>
      <c r="G128" s="37">
        <v>20352</v>
      </c>
    </row>
    <row r="129" spans="1:7" s="5" customFormat="1" ht="12.75" customHeight="1">
      <c r="A129" s="5" t="s">
        <v>27</v>
      </c>
      <c r="B129" s="37">
        <v>1437</v>
      </c>
      <c r="C129" s="37">
        <v>3317</v>
      </c>
      <c r="D129" s="37">
        <v>10</v>
      </c>
      <c r="E129" s="37">
        <v>138</v>
      </c>
      <c r="F129" s="37">
        <v>1447</v>
      </c>
      <c r="G129" s="37">
        <v>3455</v>
      </c>
    </row>
    <row r="130" spans="1:7" s="5" customFormat="1" ht="12.75" customHeight="1">
      <c r="A130" s="5" t="s">
        <v>28</v>
      </c>
      <c r="B130" s="37">
        <v>46943</v>
      </c>
      <c r="C130" s="37">
        <v>105287</v>
      </c>
      <c r="D130" s="37">
        <v>308</v>
      </c>
      <c r="E130" s="37">
        <v>1752</v>
      </c>
      <c r="F130" s="37">
        <v>47251</v>
      </c>
      <c r="G130" s="37">
        <v>107039</v>
      </c>
    </row>
    <row r="131" spans="1:7" s="5" customFormat="1" ht="12.75" customHeight="1">
      <c r="A131" s="5" t="s">
        <v>29</v>
      </c>
      <c r="B131" s="37">
        <v>2600</v>
      </c>
      <c r="C131" s="37">
        <v>6993</v>
      </c>
      <c r="D131" s="37">
        <v>52</v>
      </c>
      <c r="E131" s="37">
        <v>404</v>
      </c>
      <c r="F131" s="37">
        <v>2652</v>
      </c>
      <c r="G131" s="37">
        <v>7397</v>
      </c>
    </row>
    <row r="132" spans="1:7" s="5" customFormat="1" ht="12.75" customHeight="1">
      <c r="A132" s="5" t="s">
        <v>30</v>
      </c>
      <c r="B132" s="37">
        <v>40916</v>
      </c>
      <c r="C132" s="37">
        <v>125008</v>
      </c>
      <c r="D132" s="37">
        <v>420</v>
      </c>
      <c r="E132" s="37">
        <v>1735</v>
      </c>
      <c r="F132" s="37">
        <v>41336</v>
      </c>
      <c r="G132" s="37">
        <v>126743</v>
      </c>
    </row>
    <row r="133" spans="1:7" s="5" customFormat="1" ht="12.75" customHeight="1">
      <c r="A133" s="5" t="s">
        <v>31</v>
      </c>
      <c r="B133" s="37">
        <v>2214</v>
      </c>
      <c r="C133" s="37">
        <v>4349</v>
      </c>
      <c r="D133" s="37">
        <v>2</v>
      </c>
      <c r="E133" s="37">
        <v>2</v>
      </c>
      <c r="F133" s="37">
        <v>2216</v>
      </c>
      <c r="G133" s="37">
        <v>4351</v>
      </c>
    </row>
    <row r="134" spans="1:7" s="5" customFormat="1" ht="12.75" customHeight="1">
      <c r="A134" s="5" t="s">
        <v>32</v>
      </c>
      <c r="B134" s="37">
        <v>267</v>
      </c>
      <c r="C134" s="37">
        <v>645</v>
      </c>
      <c r="D134" s="37">
        <v>34</v>
      </c>
      <c r="E134" s="37">
        <v>34</v>
      </c>
      <c r="F134" s="37">
        <v>301</v>
      </c>
      <c r="G134" s="37">
        <v>679</v>
      </c>
    </row>
    <row r="135" spans="1:7" s="5" customFormat="1" ht="12.75" customHeight="1">
      <c r="A135" s="5" t="s">
        <v>33</v>
      </c>
      <c r="B135" s="37">
        <v>979</v>
      </c>
      <c r="C135" s="37">
        <v>2629</v>
      </c>
      <c r="D135" s="37">
        <v>25</v>
      </c>
      <c r="E135" s="37">
        <v>231</v>
      </c>
      <c r="F135" s="37">
        <v>1004</v>
      </c>
      <c r="G135" s="37">
        <v>2860</v>
      </c>
    </row>
    <row r="136" spans="1:7" s="5" customFormat="1" ht="12.75" customHeight="1">
      <c r="A136" s="5" t="s">
        <v>34</v>
      </c>
      <c r="B136" s="37">
        <v>826</v>
      </c>
      <c r="C136" s="37">
        <v>1959</v>
      </c>
      <c r="D136" s="37">
        <v>16</v>
      </c>
      <c r="E136" s="37">
        <v>60</v>
      </c>
      <c r="F136" s="37">
        <v>842</v>
      </c>
      <c r="G136" s="37">
        <v>2019</v>
      </c>
    </row>
    <row r="137" spans="1:7" s="5" customFormat="1" ht="12.75" customHeight="1">
      <c r="A137" s="5" t="s">
        <v>35</v>
      </c>
      <c r="B137" s="37">
        <v>1578</v>
      </c>
      <c r="C137" s="37">
        <v>4290</v>
      </c>
      <c r="D137" s="37">
        <v>14</v>
      </c>
      <c r="E137" s="37">
        <v>478</v>
      </c>
      <c r="F137" s="37">
        <v>1592</v>
      </c>
      <c r="G137" s="37">
        <v>4768</v>
      </c>
    </row>
    <row r="138" spans="1:7" s="5" customFormat="1" ht="12.75" customHeight="1">
      <c r="A138" s="5" t="s">
        <v>36</v>
      </c>
      <c r="B138" s="37">
        <v>6460</v>
      </c>
      <c r="C138" s="37">
        <v>11147</v>
      </c>
      <c r="D138" s="37">
        <v>27</v>
      </c>
      <c r="E138" s="37">
        <v>107</v>
      </c>
      <c r="F138" s="37">
        <v>6487</v>
      </c>
      <c r="G138" s="37">
        <v>11254</v>
      </c>
    </row>
    <row r="139" spans="1:7" s="5" customFormat="1" ht="12.75" customHeight="1">
      <c r="A139" s="5" t="s">
        <v>37</v>
      </c>
      <c r="B139" s="37">
        <v>1885</v>
      </c>
      <c r="C139" s="37">
        <v>3540</v>
      </c>
      <c r="D139" s="37">
        <v>50</v>
      </c>
      <c r="E139" s="37">
        <v>251</v>
      </c>
      <c r="F139" s="37">
        <v>1935</v>
      </c>
      <c r="G139" s="37">
        <v>3791</v>
      </c>
    </row>
    <row r="140" spans="1:7" s="5" customFormat="1" ht="12.75" customHeight="1">
      <c r="A140" s="5" t="s">
        <v>38</v>
      </c>
      <c r="B140" s="37">
        <v>6167</v>
      </c>
      <c r="C140" s="37">
        <v>12432</v>
      </c>
      <c r="D140" s="37">
        <v>79</v>
      </c>
      <c r="E140" s="37">
        <v>532</v>
      </c>
      <c r="F140" s="37">
        <v>6246</v>
      </c>
      <c r="G140" s="37">
        <v>12964</v>
      </c>
    </row>
    <row r="141" spans="1:7" s="5" customFormat="1" ht="12.75" customHeight="1">
      <c r="A141" s="5" t="s">
        <v>39</v>
      </c>
      <c r="B141" s="37">
        <v>92</v>
      </c>
      <c r="C141" s="37">
        <v>344</v>
      </c>
      <c r="D141" s="37">
        <v>5</v>
      </c>
      <c r="E141" s="37">
        <v>5</v>
      </c>
      <c r="F141" s="37">
        <v>97</v>
      </c>
      <c r="G141" s="37">
        <v>349</v>
      </c>
    </row>
    <row r="142" spans="1:7" s="5" customFormat="1" ht="12.75" customHeight="1">
      <c r="A142" s="5" t="s">
        <v>40</v>
      </c>
      <c r="B142" s="37">
        <v>1125</v>
      </c>
      <c r="C142" s="37">
        <v>2348</v>
      </c>
      <c r="D142" s="37" t="s">
        <v>129</v>
      </c>
      <c r="E142" s="37" t="s">
        <v>129</v>
      </c>
      <c r="F142" s="37">
        <v>1125</v>
      </c>
      <c r="G142" s="37">
        <v>2348</v>
      </c>
    </row>
    <row r="143" spans="1:7" s="5" customFormat="1" ht="12.75" customHeight="1">
      <c r="A143" s="5" t="s">
        <v>41</v>
      </c>
      <c r="B143" s="37">
        <v>206</v>
      </c>
      <c r="C143" s="37">
        <v>443</v>
      </c>
      <c r="D143" s="37">
        <v>10</v>
      </c>
      <c r="E143" s="37">
        <v>30</v>
      </c>
      <c r="F143" s="37">
        <v>216</v>
      </c>
      <c r="G143" s="37">
        <v>473</v>
      </c>
    </row>
    <row r="144" spans="1:7" s="5" customFormat="1" ht="12.75" customHeight="1">
      <c r="A144" s="5" t="s">
        <v>42</v>
      </c>
      <c r="B144" s="37">
        <v>18842</v>
      </c>
      <c r="C144" s="37">
        <v>29562</v>
      </c>
      <c r="D144" s="37">
        <v>133</v>
      </c>
      <c r="E144" s="37">
        <v>3120</v>
      </c>
      <c r="F144" s="37">
        <v>18975</v>
      </c>
      <c r="G144" s="37">
        <v>32682</v>
      </c>
    </row>
    <row r="145" spans="1:7" s="4" customFormat="1" ht="12.75" customHeight="1">
      <c r="A145" s="4" t="s">
        <v>47</v>
      </c>
      <c r="B145" s="38">
        <v>383780</v>
      </c>
      <c r="C145" s="38">
        <v>1101486</v>
      </c>
      <c r="D145" s="38">
        <v>21436</v>
      </c>
      <c r="E145" s="38">
        <v>126921</v>
      </c>
      <c r="F145" s="38">
        <v>405216</v>
      </c>
      <c r="G145" s="38">
        <v>1228407</v>
      </c>
    </row>
    <row r="146" spans="2:7" s="4" customFormat="1" ht="12.75" customHeight="1">
      <c r="B146" s="13"/>
      <c r="C146" s="13"/>
      <c r="D146" s="13"/>
      <c r="E146" s="13"/>
      <c r="F146" s="13"/>
      <c r="G146" s="13"/>
    </row>
    <row r="147" spans="1:7" s="4" customFormat="1" ht="12.75" customHeight="1">
      <c r="A147" s="4" t="s">
        <v>44</v>
      </c>
      <c r="B147" s="13">
        <v>760471</v>
      </c>
      <c r="C147" s="13">
        <v>2318102</v>
      </c>
      <c r="D147" s="13">
        <v>34284</v>
      </c>
      <c r="E147" s="13">
        <v>197789</v>
      </c>
      <c r="F147" s="13">
        <v>794755</v>
      </c>
      <c r="G147" s="13">
        <v>2515891</v>
      </c>
    </row>
    <row r="148" spans="1:7" s="5" customFormat="1" ht="12.75" customHeight="1">
      <c r="A148" s="12"/>
      <c r="B148" s="12"/>
      <c r="C148" s="12"/>
      <c r="D148" s="12"/>
      <c r="E148" s="12"/>
      <c r="F148" s="12"/>
      <c r="G148" s="12"/>
    </row>
    <row r="150" ht="12" customHeight="1">
      <c r="A150" s="48" t="s">
        <v>120</v>
      </c>
    </row>
  </sheetData>
  <printOptions/>
  <pageMargins left="0.984251968503937" right="0.984251968503937" top="1.1811023622047245" bottom="1.1811023622047245" header="0.5118110236220472" footer="0.5118110236220472"/>
  <pageSetup firstPageNumber="107" useFirstPageNumber="1" horizontalDpi="300" verticalDpi="300" orientation="portrait" paperSize="9" r:id="rId1"/>
  <headerFooter alignWithMargins="0">
    <oddFooter>&amp;C&amp;P</oddFooter>
  </headerFooter>
  <rowBreaks count="2" manualBreakCount="2">
    <brk id="50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8515625" style="0" customWidth="1"/>
    <col min="2" max="7" width="10.28125" style="0" customWidth="1"/>
    <col min="8" max="8" width="10.7109375" style="0" customWidth="1"/>
  </cols>
  <sheetData>
    <row r="1" s="2" customFormat="1" ht="12.75" customHeight="1">
      <c r="A1" s="3" t="s">
        <v>49</v>
      </c>
    </row>
    <row r="2" s="2" customFormat="1" ht="12.75" customHeight="1">
      <c r="A2" s="3" t="s">
        <v>117</v>
      </c>
    </row>
    <row r="3" s="2" customFormat="1" ht="12.75" customHeight="1">
      <c r="A3" s="3" t="s">
        <v>105</v>
      </c>
    </row>
    <row r="5" spans="1:7" s="5" customFormat="1" ht="12.75" customHeight="1">
      <c r="A5" s="20"/>
      <c r="B5" s="21" t="s">
        <v>1</v>
      </c>
      <c r="C5" s="22"/>
      <c r="D5" s="21" t="s">
        <v>1</v>
      </c>
      <c r="E5" s="22"/>
      <c r="F5" s="6"/>
      <c r="G5" s="23"/>
    </row>
    <row r="6" spans="1:7" s="5" customFormat="1" ht="12.75" customHeight="1">
      <c r="A6" s="14" t="s">
        <v>50</v>
      </c>
      <c r="B6" s="15" t="s">
        <v>3</v>
      </c>
      <c r="C6" s="16"/>
      <c r="D6" s="15" t="s">
        <v>4</v>
      </c>
      <c r="E6" s="16"/>
      <c r="F6" s="15" t="s">
        <v>5</v>
      </c>
      <c r="G6" s="16"/>
    </row>
    <row r="7" spans="1:7" s="5" customFormat="1" ht="12.75" customHeight="1">
      <c r="A7" s="18" t="s">
        <v>6</v>
      </c>
      <c r="B7" s="7" t="s">
        <v>7</v>
      </c>
      <c r="C7" s="7" t="s">
        <v>8</v>
      </c>
      <c r="D7" s="7" t="s">
        <v>7</v>
      </c>
      <c r="E7" s="7" t="s">
        <v>8</v>
      </c>
      <c r="F7" s="7" t="s">
        <v>7</v>
      </c>
      <c r="G7" s="7" t="s">
        <v>8</v>
      </c>
    </row>
    <row r="8" spans="1:7" s="5" customFormat="1" ht="12.75" customHeight="1">
      <c r="A8" s="9"/>
      <c r="B8" s="9"/>
      <c r="C8" s="9"/>
      <c r="D8" s="9"/>
      <c r="E8" s="9"/>
      <c r="F8" s="9"/>
      <c r="G8" s="9"/>
    </row>
    <row r="9" spans="1:7" s="5" customFormat="1" ht="12.75" customHeight="1">
      <c r="A9" s="24" t="s">
        <v>9</v>
      </c>
      <c r="B9" s="9"/>
      <c r="C9" s="9"/>
      <c r="D9" s="9"/>
      <c r="E9" s="9"/>
      <c r="F9" s="9"/>
      <c r="G9" s="9"/>
    </row>
    <row r="10" spans="1:7" s="5" customFormat="1" ht="10.5" customHeight="1">
      <c r="A10" s="8"/>
      <c r="B10" s="9"/>
      <c r="C10" s="10"/>
      <c r="D10" s="10"/>
      <c r="E10" s="10"/>
      <c r="F10" s="10"/>
      <c r="G10" s="10"/>
    </row>
    <row r="11" spans="1:7" s="5" customFormat="1" ht="12.75" customHeight="1">
      <c r="A11" s="11" t="s">
        <v>51</v>
      </c>
      <c r="B11" s="9"/>
      <c r="C11" s="10"/>
      <c r="D11" s="10"/>
      <c r="E11" s="10"/>
      <c r="F11" s="10"/>
      <c r="G11" s="10"/>
    </row>
    <row r="12" spans="1:7" s="5" customFormat="1" ht="12.75" customHeight="1">
      <c r="A12" s="17" t="s">
        <v>52</v>
      </c>
      <c r="B12" s="39">
        <v>19432</v>
      </c>
      <c r="C12" s="39">
        <v>33179</v>
      </c>
      <c r="D12" s="39">
        <v>415</v>
      </c>
      <c r="E12" s="39">
        <v>1440</v>
      </c>
      <c r="F12" s="39">
        <v>19847</v>
      </c>
      <c r="G12" s="39">
        <v>34619</v>
      </c>
    </row>
    <row r="13" spans="1:7" s="5" customFormat="1" ht="12.75" customHeight="1">
      <c r="A13" s="17" t="s">
        <v>53</v>
      </c>
      <c r="B13" s="39">
        <v>10821</v>
      </c>
      <c r="C13" s="39">
        <v>23818</v>
      </c>
      <c r="D13" s="39">
        <v>923</v>
      </c>
      <c r="E13" s="39">
        <v>7363</v>
      </c>
      <c r="F13" s="39">
        <v>11744</v>
      </c>
      <c r="G13" s="39">
        <v>31181</v>
      </c>
    </row>
    <row r="14" spans="1:7" s="5" customFormat="1" ht="12.75" customHeight="1">
      <c r="A14" s="17" t="s">
        <v>54</v>
      </c>
      <c r="B14" s="39">
        <v>30253</v>
      </c>
      <c r="C14" s="39">
        <v>56997</v>
      </c>
      <c r="D14" s="39">
        <v>1338</v>
      </c>
      <c r="E14" s="39">
        <v>8803</v>
      </c>
      <c r="F14" s="39">
        <v>31591</v>
      </c>
      <c r="G14" s="39">
        <v>65800</v>
      </c>
    </row>
    <row r="15" spans="1:7" s="5" customFormat="1" ht="12.75" customHeight="1">
      <c r="A15" s="17"/>
      <c r="B15" s="39" t="s">
        <v>61</v>
      </c>
      <c r="C15" s="39" t="s">
        <v>61</v>
      </c>
      <c r="D15" s="39" t="s">
        <v>61</v>
      </c>
      <c r="E15" s="39" t="s">
        <v>61</v>
      </c>
      <c r="F15" s="39" t="s">
        <v>61</v>
      </c>
      <c r="G15" s="39" t="s">
        <v>61</v>
      </c>
    </row>
    <row r="16" spans="1:7" s="5" customFormat="1" ht="12.75" customHeight="1">
      <c r="A16" s="4" t="s">
        <v>55</v>
      </c>
      <c r="B16" s="39" t="s">
        <v>61</v>
      </c>
      <c r="C16" s="39" t="s">
        <v>61</v>
      </c>
      <c r="D16" s="39" t="s">
        <v>61</v>
      </c>
      <c r="E16" s="39" t="s">
        <v>61</v>
      </c>
      <c r="F16" s="39" t="s">
        <v>61</v>
      </c>
      <c r="G16" s="39" t="s">
        <v>61</v>
      </c>
    </row>
    <row r="17" spans="1:7" s="5" customFormat="1" ht="12.75" customHeight="1">
      <c r="A17" s="17" t="s">
        <v>52</v>
      </c>
      <c r="B17" s="39">
        <v>238069</v>
      </c>
      <c r="C17" s="39">
        <v>884742</v>
      </c>
      <c r="D17" s="39">
        <v>1246</v>
      </c>
      <c r="E17" s="39">
        <v>17915</v>
      </c>
      <c r="F17" s="39">
        <v>239315</v>
      </c>
      <c r="G17" s="39">
        <v>902657</v>
      </c>
    </row>
    <row r="18" spans="1:7" s="5" customFormat="1" ht="12.75" customHeight="1">
      <c r="A18" s="17" t="s">
        <v>53</v>
      </c>
      <c r="B18" s="39">
        <v>337634</v>
      </c>
      <c r="C18" s="39">
        <v>985643</v>
      </c>
      <c r="D18" s="39">
        <v>2669</v>
      </c>
      <c r="E18" s="39">
        <v>19244</v>
      </c>
      <c r="F18" s="39">
        <v>340303</v>
      </c>
      <c r="G18" s="39">
        <v>1004887</v>
      </c>
    </row>
    <row r="19" spans="1:7" s="5" customFormat="1" ht="12.75" customHeight="1">
      <c r="A19" s="17" t="s">
        <v>54</v>
      </c>
      <c r="B19" s="39">
        <v>575703</v>
      </c>
      <c r="C19" s="39">
        <v>1870385</v>
      </c>
      <c r="D19" s="39">
        <v>3915</v>
      </c>
      <c r="E19" s="39">
        <v>37159</v>
      </c>
      <c r="F19" s="39">
        <v>579618</v>
      </c>
      <c r="G19" s="39">
        <v>1907544</v>
      </c>
    </row>
    <row r="20" spans="1:7" s="5" customFormat="1" ht="12.75" customHeight="1">
      <c r="A20" s="8"/>
      <c r="B20" s="39" t="s">
        <v>61</v>
      </c>
      <c r="C20" s="39" t="s">
        <v>61</v>
      </c>
      <c r="D20" s="39" t="s">
        <v>61</v>
      </c>
      <c r="E20" s="39" t="s">
        <v>61</v>
      </c>
      <c r="F20" s="39" t="s">
        <v>61</v>
      </c>
      <c r="G20" s="39" t="s">
        <v>61</v>
      </c>
    </row>
    <row r="21" spans="1:7" s="5" customFormat="1" ht="12.75" customHeight="1">
      <c r="A21" s="11" t="s">
        <v>56</v>
      </c>
      <c r="B21" s="39" t="s">
        <v>61</v>
      </c>
      <c r="C21" s="39" t="s">
        <v>61</v>
      </c>
      <c r="D21" s="39" t="s">
        <v>61</v>
      </c>
      <c r="E21" s="39" t="s">
        <v>61</v>
      </c>
      <c r="F21" s="39" t="s">
        <v>61</v>
      </c>
      <c r="G21" s="39" t="s">
        <v>61</v>
      </c>
    </row>
    <row r="22" spans="1:7" s="5" customFormat="1" ht="12.75" customHeight="1">
      <c r="A22" s="17" t="s">
        <v>52</v>
      </c>
      <c r="B22" s="39">
        <v>38353</v>
      </c>
      <c r="C22" s="39">
        <v>53162</v>
      </c>
      <c r="D22" s="39">
        <v>893</v>
      </c>
      <c r="E22" s="39">
        <v>2566</v>
      </c>
      <c r="F22" s="39">
        <v>39246</v>
      </c>
      <c r="G22" s="39">
        <v>55728</v>
      </c>
    </row>
    <row r="23" spans="1:7" s="5" customFormat="1" ht="12.75" customHeight="1">
      <c r="A23" s="17" t="s">
        <v>53</v>
      </c>
      <c r="B23" s="39">
        <v>5255</v>
      </c>
      <c r="C23" s="39">
        <v>9558</v>
      </c>
      <c r="D23" s="39">
        <v>13863</v>
      </c>
      <c r="E23" s="39">
        <v>76398</v>
      </c>
      <c r="F23" s="39">
        <v>19118</v>
      </c>
      <c r="G23" s="39">
        <v>85956</v>
      </c>
    </row>
    <row r="24" spans="1:7" s="5" customFormat="1" ht="12.75" customHeight="1">
      <c r="A24" s="17" t="s">
        <v>54</v>
      </c>
      <c r="B24" s="39">
        <v>43608</v>
      </c>
      <c r="C24" s="39">
        <v>62720</v>
      </c>
      <c r="D24" s="39">
        <v>14756</v>
      </c>
      <c r="E24" s="39">
        <v>78964</v>
      </c>
      <c r="F24" s="39">
        <v>58364</v>
      </c>
      <c r="G24" s="39">
        <v>141684</v>
      </c>
    </row>
    <row r="25" spans="1:7" s="5" customFormat="1" ht="12.75" customHeight="1">
      <c r="A25" s="17"/>
      <c r="B25" s="39" t="s">
        <v>61</v>
      </c>
      <c r="C25" s="39" t="s">
        <v>61</v>
      </c>
      <c r="D25" s="39" t="s">
        <v>61</v>
      </c>
      <c r="E25" s="39" t="s">
        <v>61</v>
      </c>
      <c r="F25" s="39" t="s">
        <v>61</v>
      </c>
      <c r="G25" s="39" t="s">
        <v>61</v>
      </c>
    </row>
    <row r="26" spans="1:7" s="5" customFormat="1" ht="12.75" customHeight="1">
      <c r="A26" s="4" t="s">
        <v>57</v>
      </c>
      <c r="B26" s="39" t="s">
        <v>61</v>
      </c>
      <c r="C26" s="39" t="s">
        <v>61</v>
      </c>
      <c r="D26" s="39" t="s">
        <v>61</v>
      </c>
      <c r="E26" s="39" t="s">
        <v>61</v>
      </c>
      <c r="F26" s="39" t="s">
        <v>61</v>
      </c>
      <c r="G26" s="39" t="s">
        <v>61</v>
      </c>
    </row>
    <row r="27" spans="1:7" s="5" customFormat="1" ht="12.75" customHeight="1">
      <c r="A27" s="17" t="s">
        <v>52</v>
      </c>
      <c r="B27" s="39">
        <v>3208</v>
      </c>
      <c r="C27" s="39">
        <v>7867</v>
      </c>
      <c r="D27" s="39">
        <v>80</v>
      </c>
      <c r="E27" s="39">
        <v>681</v>
      </c>
      <c r="F27" s="39">
        <v>3288</v>
      </c>
      <c r="G27" s="39">
        <v>8548</v>
      </c>
    </row>
    <row r="28" spans="1:7" s="5" customFormat="1" ht="12.75" customHeight="1">
      <c r="A28" s="17" t="s">
        <v>53</v>
      </c>
      <c r="B28" s="39">
        <v>2321</v>
      </c>
      <c r="C28" s="39">
        <v>10081</v>
      </c>
      <c r="D28" s="39">
        <v>665</v>
      </c>
      <c r="E28" s="39">
        <v>5217</v>
      </c>
      <c r="F28" s="39">
        <v>2986</v>
      </c>
      <c r="G28" s="39">
        <v>15298</v>
      </c>
    </row>
    <row r="29" spans="1:7" s="5" customFormat="1" ht="12.75" customHeight="1">
      <c r="A29" s="17" t="s">
        <v>54</v>
      </c>
      <c r="B29" s="39">
        <v>5529</v>
      </c>
      <c r="C29" s="39">
        <v>17948</v>
      </c>
      <c r="D29" s="39">
        <v>745</v>
      </c>
      <c r="E29" s="39">
        <v>5898</v>
      </c>
      <c r="F29" s="39">
        <v>6274</v>
      </c>
      <c r="G29" s="39">
        <v>23846</v>
      </c>
    </row>
    <row r="30" spans="1:7" s="5" customFormat="1" ht="12.75" customHeight="1">
      <c r="A30" s="17"/>
      <c r="B30" s="37" t="s">
        <v>61</v>
      </c>
      <c r="C30" s="37" t="s">
        <v>61</v>
      </c>
      <c r="D30" s="37" t="s">
        <v>61</v>
      </c>
      <c r="E30" s="37" t="s">
        <v>61</v>
      </c>
      <c r="F30" s="37" t="s">
        <v>61</v>
      </c>
      <c r="G30" s="37" t="s">
        <v>61</v>
      </c>
    </row>
    <row r="31" spans="1:7" s="5" customFormat="1" ht="12.75" customHeight="1">
      <c r="A31" s="4" t="s">
        <v>58</v>
      </c>
      <c r="B31" s="37" t="s">
        <v>61</v>
      </c>
      <c r="C31" s="37" t="s">
        <v>61</v>
      </c>
      <c r="D31" s="37" t="s">
        <v>61</v>
      </c>
      <c r="E31" s="37" t="s">
        <v>61</v>
      </c>
      <c r="F31" s="37" t="s">
        <v>61</v>
      </c>
      <c r="G31" s="37" t="s">
        <v>61</v>
      </c>
    </row>
    <row r="32" spans="1:7" s="5" customFormat="1" ht="12.75" customHeight="1">
      <c r="A32" s="17" t="s">
        <v>52</v>
      </c>
      <c r="B32" s="37">
        <v>299062</v>
      </c>
      <c r="C32" s="37">
        <v>978950</v>
      </c>
      <c r="D32" s="37">
        <v>2634</v>
      </c>
      <c r="E32" s="37">
        <v>22602</v>
      </c>
      <c r="F32" s="37">
        <v>301696</v>
      </c>
      <c r="G32" s="37">
        <v>1001552</v>
      </c>
    </row>
    <row r="33" spans="1:7" s="5" customFormat="1" ht="12.75" customHeight="1">
      <c r="A33" s="17" t="s">
        <v>53</v>
      </c>
      <c r="B33" s="37">
        <v>356031</v>
      </c>
      <c r="C33" s="37">
        <v>1029100</v>
      </c>
      <c r="D33" s="37">
        <v>18120</v>
      </c>
      <c r="E33" s="37">
        <v>108222</v>
      </c>
      <c r="F33" s="37">
        <v>374151</v>
      </c>
      <c r="G33" s="37">
        <v>1137322</v>
      </c>
    </row>
    <row r="34" spans="1:7" s="11" customFormat="1" ht="12.75" customHeight="1">
      <c r="A34" s="32" t="s">
        <v>54</v>
      </c>
      <c r="B34" s="40">
        <v>655093</v>
      </c>
      <c r="C34" s="40">
        <v>2008050</v>
      </c>
      <c r="D34" s="40">
        <v>20754</v>
      </c>
      <c r="E34" s="40">
        <v>130824</v>
      </c>
      <c r="F34" s="40">
        <v>675847</v>
      </c>
      <c r="G34" s="40">
        <v>2138874</v>
      </c>
    </row>
    <row r="35" s="5" customFormat="1" ht="12.75" customHeight="1">
      <c r="A35" s="17"/>
    </row>
    <row r="36" spans="1:7" s="5" customFormat="1" ht="12.75" customHeight="1">
      <c r="A36" s="24" t="s">
        <v>46</v>
      </c>
      <c r="B36" s="28"/>
      <c r="C36" s="28"/>
      <c r="D36" s="28"/>
      <c r="E36" s="28"/>
      <c r="F36" s="28"/>
      <c r="G36" s="28"/>
    </row>
    <row r="37" spans="1:7" s="5" customFormat="1" ht="10.5" customHeight="1">
      <c r="A37" s="24"/>
      <c r="B37" s="28"/>
      <c r="C37" s="28"/>
      <c r="D37" s="28"/>
      <c r="E37" s="28"/>
      <c r="F37" s="28"/>
      <c r="G37" s="28"/>
    </row>
    <row r="38" spans="1:7" s="5" customFormat="1" ht="12.75" customHeight="1">
      <c r="A38" s="4" t="s">
        <v>51</v>
      </c>
      <c r="B38" s="28"/>
      <c r="C38" s="28"/>
      <c r="D38" s="28"/>
      <c r="E38" s="28"/>
      <c r="F38" s="28"/>
      <c r="G38" s="28"/>
    </row>
    <row r="39" spans="1:7" s="5" customFormat="1" ht="12.75" customHeight="1">
      <c r="A39" s="17" t="s">
        <v>52</v>
      </c>
      <c r="B39" s="37">
        <v>31659</v>
      </c>
      <c r="C39" s="37">
        <v>72722</v>
      </c>
      <c r="D39" s="37">
        <v>2056</v>
      </c>
      <c r="E39" s="37">
        <v>18569</v>
      </c>
      <c r="F39" s="37">
        <v>33715</v>
      </c>
      <c r="G39" s="37">
        <v>91291</v>
      </c>
    </row>
    <row r="40" spans="1:7" s="5" customFormat="1" ht="12.75" customHeight="1">
      <c r="A40" s="17" t="s">
        <v>53</v>
      </c>
      <c r="B40" s="37">
        <v>12591</v>
      </c>
      <c r="C40" s="37">
        <v>32425</v>
      </c>
      <c r="D40" s="37">
        <v>1603</v>
      </c>
      <c r="E40" s="37">
        <v>12505</v>
      </c>
      <c r="F40" s="37">
        <v>14194</v>
      </c>
      <c r="G40" s="37">
        <v>44930</v>
      </c>
    </row>
    <row r="41" spans="1:7" s="5" customFormat="1" ht="12.75" customHeight="1">
      <c r="A41" s="17" t="s">
        <v>54</v>
      </c>
      <c r="B41" s="37">
        <v>44250</v>
      </c>
      <c r="C41" s="37">
        <v>105147</v>
      </c>
      <c r="D41" s="37">
        <v>3659</v>
      </c>
      <c r="E41" s="37">
        <v>31074</v>
      </c>
      <c r="F41" s="37">
        <v>47909</v>
      </c>
      <c r="G41" s="37">
        <v>136221</v>
      </c>
    </row>
    <row r="42" spans="1:7" s="5" customFormat="1" ht="12.75" customHeight="1">
      <c r="A42" s="17"/>
      <c r="B42" s="37" t="s">
        <v>61</v>
      </c>
      <c r="C42" s="37" t="s">
        <v>61</v>
      </c>
      <c r="D42" s="37" t="s">
        <v>61</v>
      </c>
      <c r="E42" s="37" t="s">
        <v>61</v>
      </c>
      <c r="F42" s="37" t="s">
        <v>61</v>
      </c>
      <c r="G42" s="37" t="s">
        <v>61</v>
      </c>
    </row>
    <row r="43" spans="1:7" s="5" customFormat="1" ht="12.75" customHeight="1">
      <c r="A43" s="4" t="s">
        <v>59</v>
      </c>
      <c r="B43" s="37" t="s">
        <v>61</v>
      </c>
      <c r="C43" s="37" t="s">
        <v>61</v>
      </c>
      <c r="D43" s="37" t="s">
        <v>61</v>
      </c>
      <c r="E43" s="37" t="s">
        <v>61</v>
      </c>
      <c r="F43" s="37" t="s">
        <v>61</v>
      </c>
      <c r="G43" s="37" t="s">
        <v>61</v>
      </c>
    </row>
    <row r="44" spans="1:7" s="5" customFormat="1" ht="12.75" customHeight="1">
      <c r="A44" s="17" t="s">
        <v>52</v>
      </c>
      <c r="B44" s="37">
        <v>34871</v>
      </c>
      <c r="C44" s="37">
        <v>148398</v>
      </c>
      <c r="D44" s="37">
        <v>7876</v>
      </c>
      <c r="E44" s="37">
        <v>29014</v>
      </c>
      <c r="F44" s="37">
        <v>42747</v>
      </c>
      <c r="G44" s="37">
        <v>177412</v>
      </c>
    </row>
    <row r="45" spans="1:7" s="5" customFormat="1" ht="12.75" customHeight="1">
      <c r="A45" s="17" t="s">
        <v>53</v>
      </c>
      <c r="B45" s="37">
        <v>6518</v>
      </c>
      <c r="C45" s="37">
        <v>20540</v>
      </c>
      <c r="D45" s="37">
        <v>1058</v>
      </c>
      <c r="E45" s="37">
        <v>2126</v>
      </c>
      <c r="F45" s="37">
        <v>7576</v>
      </c>
      <c r="G45" s="37">
        <v>22666</v>
      </c>
    </row>
    <row r="46" spans="1:7" s="5" customFormat="1" ht="12.75" customHeight="1">
      <c r="A46" s="17" t="s">
        <v>54</v>
      </c>
      <c r="B46" s="37">
        <v>41389</v>
      </c>
      <c r="C46" s="37">
        <v>168938</v>
      </c>
      <c r="D46" s="37">
        <v>8934</v>
      </c>
      <c r="E46" s="37">
        <v>31140</v>
      </c>
      <c r="F46" s="37">
        <v>50323</v>
      </c>
      <c r="G46" s="37">
        <v>200078</v>
      </c>
    </row>
    <row r="47" spans="2:7" s="5" customFormat="1" ht="12.75" customHeight="1">
      <c r="B47" s="37" t="s">
        <v>61</v>
      </c>
      <c r="C47" s="37" t="s">
        <v>61</v>
      </c>
      <c r="D47" s="37" t="s">
        <v>61</v>
      </c>
      <c r="E47" s="37" t="s">
        <v>61</v>
      </c>
      <c r="F47" s="37" t="s">
        <v>61</v>
      </c>
      <c r="G47" s="37" t="s">
        <v>61</v>
      </c>
    </row>
    <row r="48" spans="1:7" s="5" customFormat="1" ht="12.75" customHeight="1">
      <c r="A48" s="4" t="s">
        <v>56</v>
      </c>
      <c r="B48" s="37" t="s">
        <v>61</v>
      </c>
      <c r="C48" s="37" t="s">
        <v>61</v>
      </c>
      <c r="D48" s="37" t="s">
        <v>61</v>
      </c>
      <c r="E48" s="37" t="s">
        <v>61</v>
      </c>
      <c r="F48" s="37" t="s">
        <v>61</v>
      </c>
      <c r="G48" s="37" t="s">
        <v>61</v>
      </c>
    </row>
    <row r="49" spans="1:7" s="5" customFormat="1" ht="12.75" customHeight="1">
      <c r="A49" s="17" t="s">
        <v>52</v>
      </c>
      <c r="B49" s="37">
        <v>11099</v>
      </c>
      <c r="C49" s="37">
        <v>16546</v>
      </c>
      <c r="D49" s="37">
        <v>282</v>
      </c>
      <c r="E49" s="37">
        <v>683</v>
      </c>
      <c r="F49" s="37">
        <v>11381</v>
      </c>
      <c r="G49" s="37">
        <v>17229</v>
      </c>
    </row>
    <row r="50" spans="1:7" s="5" customFormat="1" ht="12.75" customHeight="1">
      <c r="A50" s="17" t="s">
        <v>53</v>
      </c>
      <c r="B50" s="37">
        <v>8640</v>
      </c>
      <c r="C50" s="37">
        <v>19421</v>
      </c>
      <c r="D50" s="37">
        <v>655</v>
      </c>
      <c r="E50" s="37">
        <v>4068</v>
      </c>
      <c r="F50" s="37">
        <v>9295</v>
      </c>
      <c r="G50" s="37">
        <v>23489</v>
      </c>
    </row>
    <row r="51" spans="1:7" s="5" customFormat="1" ht="12.75" customHeight="1">
      <c r="A51" s="17" t="s">
        <v>54</v>
      </c>
      <c r="B51" s="37">
        <v>19739</v>
      </c>
      <c r="C51" s="37">
        <v>35967</v>
      </c>
      <c r="D51" s="37">
        <v>937</v>
      </c>
      <c r="E51" s="37">
        <v>4751</v>
      </c>
      <c r="F51" s="37">
        <v>20676</v>
      </c>
      <c r="G51" s="37">
        <v>40718</v>
      </c>
    </row>
    <row r="52" s="2" customFormat="1" ht="12.75" customHeight="1">
      <c r="A52" s="3" t="s">
        <v>60</v>
      </c>
    </row>
    <row r="53" s="2" customFormat="1" ht="12.75" customHeight="1">
      <c r="A53" s="3" t="s">
        <v>118</v>
      </c>
    </row>
    <row r="54" s="2" customFormat="1" ht="12.75" customHeight="1">
      <c r="A54" s="3" t="s">
        <v>119</v>
      </c>
    </row>
    <row r="56" spans="1:7" s="5" customFormat="1" ht="12.75" customHeight="1">
      <c r="A56" s="20"/>
      <c r="B56" s="21" t="s">
        <v>1</v>
      </c>
      <c r="C56" s="22"/>
      <c r="D56" s="21" t="s">
        <v>1</v>
      </c>
      <c r="E56" s="22"/>
      <c r="F56" s="6"/>
      <c r="G56" s="23"/>
    </row>
    <row r="57" spans="1:7" s="5" customFormat="1" ht="12.75" customHeight="1">
      <c r="A57" s="14" t="s">
        <v>50</v>
      </c>
      <c r="B57" s="15" t="s">
        <v>3</v>
      </c>
      <c r="C57" s="16"/>
      <c r="D57" s="15" t="s">
        <v>4</v>
      </c>
      <c r="E57" s="16"/>
      <c r="F57" s="15" t="s">
        <v>5</v>
      </c>
      <c r="G57" s="16"/>
    </row>
    <row r="58" spans="1:7" s="5" customFormat="1" ht="12.75" customHeight="1">
      <c r="A58" s="18" t="s">
        <v>6</v>
      </c>
      <c r="B58" s="7" t="s">
        <v>7</v>
      </c>
      <c r="C58" s="7" t="s">
        <v>8</v>
      </c>
      <c r="D58" s="7" t="s">
        <v>7</v>
      </c>
      <c r="E58" s="7" t="s">
        <v>8</v>
      </c>
      <c r="F58" s="7" t="s">
        <v>7</v>
      </c>
      <c r="G58" s="7" t="s">
        <v>8</v>
      </c>
    </row>
    <row r="59" spans="1:7" s="5" customFormat="1" ht="12.75" customHeight="1">
      <c r="A59" s="17"/>
      <c r="B59" s="37"/>
      <c r="C59" s="37"/>
      <c r="D59" s="37"/>
      <c r="E59" s="37"/>
      <c r="F59" s="37"/>
      <c r="G59" s="37"/>
    </row>
    <row r="60" spans="1:7" s="5" customFormat="1" ht="12.75" customHeight="1">
      <c r="A60" s="4" t="s">
        <v>58</v>
      </c>
      <c r="B60" s="37" t="s">
        <v>61</v>
      </c>
      <c r="C60" s="37" t="s">
        <v>61</v>
      </c>
      <c r="D60" s="37" t="s">
        <v>61</v>
      </c>
      <c r="E60" s="37" t="s">
        <v>61</v>
      </c>
      <c r="F60" s="37" t="s">
        <v>61</v>
      </c>
      <c r="G60" s="37" t="s">
        <v>61</v>
      </c>
    </row>
    <row r="61" spans="1:7" s="5" customFormat="1" ht="12.75" customHeight="1">
      <c r="A61" s="17" t="s">
        <v>52</v>
      </c>
      <c r="B61" s="37">
        <v>77629</v>
      </c>
      <c r="C61" s="37">
        <v>237666</v>
      </c>
      <c r="D61" s="37">
        <v>10214</v>
      </c>
      <c r="E61" s="37">
        <v>48266</v>
      </c>
      <c r="F61" s="37">
        <v>87843</v>
      </c>
      <c r="G61" s="37">
        <v>285932</v>
      </c>
    </row>
    <row r="62" spans="1:7" s="5" customFormat="1" ht="12.75" customHeight="1">
      <c r="A62" s="17" t="s">
        <v>53</v>
      </c>
      <c r="B62" s="37">
        <v>27749</v>
      </c>
      <c r="C62" s="37">
        <v>72386</v>
      </c>
      <c r="D62" s="37">
        <v>3316</v>
      </c>
      <c r="E62" s="37">
        <v>18699</v>
      </c>
      <c r="F62" s="37">
        <v>31065</v>
      </c>
      <c r="G62" s="37">
        <v>91085</v>
      </c>
    </row>
    <row r="63" spans="1:7" s="11" customFormat="1" ht="12.75" customHeight="1">
      <c r="A63" s="32" t="s">
        <v>54</v>
      </c>
      <c r="B63" s="40">
        <v>105378</v>
      </c>
      <c r="C63" s="40">
        <v>310052</v>
      </c>
      <c r="D63" s="40">
        <v>13530</v>
      </c>
      <c r="E63" s="40">
        <v>66965</v>
      </c>
      <c r="F63" s="40">
        <v>118908</v>
      </c>
      <c r="G63" s="40">
        <v>377017</v>
      </c>
    </row>
    <row r="64" spans="1:7" s="11" customFormat="1" ht="12.75" customHeight="1">
      <c r="A64" s="32"/>
      <c r="B64" s="40"/>
      <c r="C64" s="40"/>
      <c r="D64" s="40"/>
      <c r="E64" s="40"/>
      <c r="F64" s="40"/>
      <c r="G64" s="40"/>
    </row>
    <row r="65" spans="1:7" s="5" customFormat="1" ht="12.75" customHeight="1">
      <c r="A65" s="24" t="s">
        <v>48</v>
      </c>
      <c r="B65" s="28"/>
      <c r="C65" s="28"/>
      <c r="D65" s="28"/>
      <c r="E65" s="28"/>
      <c r="F65" s="28"/>
      <c r="G65" s="28"/>
    </row>
    <row r="66" s="5" customFormat="1" ht="10.5" customHeight="1">
      <c r="A66" s="8"/>
    </row>
    <row r="67" s="5" customFormat="1" ht="12.75" customHeight="1">
      <c r="A67" s="4" t="s">
        <v>51</v>
      </c>
    </row>
    <row r="68" spans="1:7" s="5" customFormat="1" ht="12.75" customHeight="1">
      <c r="A68" s="17" t="s">
        <v>52</v>
      </c>
      <c r="B68" s="37">
        <v>51091</v>
      </c>
      <c r="C68" s="37">
        <v>105901</v>
      </c>
      <c r="D68" s="37">
        <v>2471</v>
      </c>
      <c r="E68" s="37">
        <v>20009</v>
      </c>
      <c r="F68" s="37">
        <v>53562</v>
      </c>
      <c r="G68" s="37">
        <v>125910</v>
      </c>
    </row>
    <row r="69" spans="1:7" s="5" customFormat="1" ht="12.75" customHeight="1">
      <c r="A69" s="17" t="s">
        <v>53</v>
      </c>
      <c r="B69" s="37">
        <v>23412</v>
      </c>
      <c r="C69" s="37">
        <v>56243</v>
      </c>
      <c r="D69" s="37">
        <v>2526</v>
      </c>
      <c r="E69" s="37">
        <v>19868</v>
      </c>
      <c r="F69" s="37">
        <v>25938</v>
      </c>
      <c r="G69" s="37">
        <v>76111</v>
      </c>
    </row>
    <row r="70" spans="1:7" s="5" customFormat="1" ht="12.75" customHeight="1">
      <c r="A70" s="17" t="s">
        <v>54</v>
      </c>
      <c r="B70" s="37">
        <v>74503</v>
      </c>
      <c r="C70" s="37">
        <v>162144</v>
      </c>
      <c r="D70" s="37">
        <v>4997</v>
      </c>
      <c r="E70" s="37">
        <v>39877</v>
      </c>
      <c r="F70" s="37">
        <v>79500</v>
      </c>
      <c r="G70" s="37">
        <v>202021</v>
      </c>
    </row>
    <row r="71" spans="2:7" s="5" customFormat="1" ht="12.75" customHeight="1">
      <c r="B71" s="37" t="s">
        <v>61</v>
      </c>
      <c r="C71" s="37" t="s">
        <v>61</v>
      </c>
      <c r="D71" s="37" t="s">
        <v>61</v>
      </c>
      <c r="E71" s="37" t="s">
        <v>61</v>
      </c>
      <c r="F71" s="37" t="s">
        <v>61</v>
      </c>
      <c r="G71" s="37" t="s">
        <v>61</v>
      </c>
    </row>
    <row r="72" spans="1:7" s="5" customFormat="1" ht="12.75" customHeight="1">
      <c r="A72" s="4" t="s">
        <v>59</v>
      </c>
      <c r="B72" s="37" t="s">
        <v>61</v>
      </c>
      <c r="C72" s="37" t="s">
        <v>61</v>
      </c>
      <c r="D72" s="37" t="s">
        <v>61</v>
      </c>
      <c r="E72" s="37" t="s">
        <v>61</v>
      </c>
      <c r="F72" s="37" t="s">
        <v>61</v>
      </c>
      <c r="G72" s="37" t="s">
        <v>61</v>
      </c>
    </row>
    <row r="73" spans="1:7" s="5" customFormat="1" ht="12.75" customHeight="1">
      <c r="A73" s="17" t="s">
        <v>52</v>
      </c>
      <c r="B73" s="37">
        <v>34871</v>
      </c>
      <c r="C73" s="37">
        <v>148398</v>
      </c>
      <c r="D73" s="37">
        <v>7876</v>
      </c>
      <c r="E73" s="37">
        <v>29014</v>
      </c>
      <c r="F73" s="37">
        <v>42747</v>
      </c>
      <c r="G73" s="37">
        <v>177412</v>
      </c>
    </row>
    <row r="74" spans="1:7" s="5" customFormat="1" ht="12.75" customHeight="1">
      <c r="A74" s="17" t="s">
        <v>53</v>
      </c>
      <c r="B74" s="37">
        <v>6518</v>
      </c>
      <c r="C74" s="37">
        <v>20540</v>
      </c>
      <c r="D74" s="37">
        <v>1058</v>
      </c>
      <c r="E74" s="37">
        <v>2126</v>
      </c>
      <c r="F74" s="37">
        <v>7576</v>
      </c>
      <c r="G74" s="37">
        <v>22666</v>
      </c>
    </row>
    <row r="75" spans="1:7" s="5" customFormat="1" ht="12.75" customHeight="1">
      <c r="A75" s="17" t="s">
        <v>54</v>
      </c>
      <c r="B75" s="37">
        <v>41389</v>
      </c>
      <c r="C75" s="37">
        <v>168938</v>
      </c>
      <c r="D75" s="37">
        <v>8934</v>
      </c>
      <c r="E75" s="37">
        <v>31140</v>
      </c>
      <c r="F75" s="37">
        <v>50323</v>
      </c>
      <c r="G75" s="37">
        <v>200078</v>
      </c>
    </row>
    <row r="76" spans="2:7" s="5" customFormat="1" ht="12.75" customHeight="1">
      <c r="B76" s="37" t="s">
        <v>61</v>
      </c>
      <c r="C76" s="37" t="s">
        <v>61</v>
      </c>
      <c r="D76" s="37" t="s">
        <v>61</v>
      </c>
      <c r="E76" s="37" t="s">
        <v>61</v>
      </c>
      <c r="F76" s="37" t="s">
        <v>61</v>
      </c>
      <c r="G76" s="37" t="s">
        <v>61</v>
      </c>
    </row>
    <row r="77" spans="1:7" s="5" customFormat="1" ht="12.75" customHeight="1">
      <c r="A77" s="4" t="s">
        <v>55</v>
      </c>
      <c r="B77" s="37" t="s">
        <v>61</v>
      </c>
      <c r="C77" s="37" t="s">
        <v>61</v>
      </c>
      <c r="D77" s="37" t="s">
        <v>61</v>
      </c>
      <c r="E77" s="37" t="s">
        <v>61</v>
      </c>
      <c r="F77" s="37" t="s">
        <v>61</v>
      </c>
      <c r="G77" s="37" t="s">
        <v>61</v>
      </c>
    </row>
    <row r="78" spans="1:7" s="5" customFormat="1" ht="12.75" customHeight="1">
      <c r="A78" s="17" t="s">
        <v>52</v>
      </c>
      <c r="B78" s="37">
        <v>238069</v>
      </c>
      <c r="C78" s="37">
        <v>884742</v>
      </c>
      <c r="D78" s="37">
        <v>1246</v>
      </c>
      <c r="E78" s="37">
        <v>17915</v>
      </c>
      <c r="F78" s="37">
        <v>239315</v>
      </c>
      <c r="G78" s="37">
        <v>902657</v>
      </c>
    </row>
    <row r="79" spans="1:7" s="5" customFormat="1" ht="12.75" customHeight="1">
      <c r="A79" s="17" t="s">
        <v>53</v>
      </c>
      <c r="B79" s="37">
        <v>337634</v>
      </c>
      <c r="C79" s="37">
        <v>985643</v>
      </c>
      <c r="D79" s="37">
        <v>2669</v>
      </c>
      <c r="E79" s="37">
        <v>19244</v>
      </c>
      <c r="F79" s="37">
        <v>340303</v>
      </c>
      <c r="G79" s="37">
        <v>1004887</v>
      </c>
    </row>
    <row r="80" spans="1:7" s="5" customFormat="1" ht="12.75" customHeight="1">
      <c r="A80" s="17" t="s">
        <v>54</v>
      </c>
      <c r="B80" s="37">
        <v>575703</v>
      </c>
      <c r="C80" s="37">
        <v>1870385</v>
      </c>
      <c r="D80" s="37">
        <v>3915</v>
      </c>
      <c r="E80" s="37">
        <v>37159</v>
      </c>
      <c r="F80" s="37">
        <v>579618</v>
      </c>
      <c r="G80" s="37">
        <v>1907544</v>
      </c>
    </row>
    <row r="81" spans="2:7" s="5" customFormat="1" ht="12.75" customHeight="1">
      <c r="B81" s="37" t="s">
        <v>61</v>
      </c>
      <c r="C81" s="37" t="s">
        <v>61</v>
      </c>
      <c r="D81" s="37" t="s">
        <v>61</v>
      </c>
      <c r="E81" s="37" t="s">
        <v>61</v>
      </c>
      <c r="F81" s="37" t="s">
        <v>61</v>
      </c>
      <c r="G81" s="37" t="s">
        <v>61</v>
      </c>
    </row>
    <row r="82" spans="1:7" s="5" customFormat="1" ht="12.75" customHeight="1">
      <c r="A82" s="4" t="s">
        <v>56</v>
      </c>
      <c r="B82" s="37" t="s">
        <v>61</v>
      </c>
      <c r="C82" s="37" t="s">
        <v>61</v>
      </c>
      <c r="D82" s="37" t="s">
        <v>61</v>
      </c>
      <c r="E82" s="37" t="s">
        <v>61</v>
      </c>
      <c r="F82" s="37" t="s">
        <v>61</v>
      </c>
      <c r="G82" s="37" t="s">
        <v>61</v>
      </c>
    </row>
    <row r="83" spans="1:7" s="5" customFormat="1" ht="12.75" customHeight="1">
      <c r="A83" s="17" t="s">
        <v>52</v>
      </c>
      <c r="B83" s="37">
        <v>49452</v>
      </c>
      <c r="C83" s="37">
        <v>69708</v>
      </c>
      <c r="D83" s="37">
        <v>1175</v>
      </c>
      <c r="E83" s="37">
        <v>3249</v>
      </c>
      <c r="F83" s="37">
        <v>50627</v>
      </c>
      <c r="G83" s="37">
        <v>72957</v>
      </c>
    </row>
    <row r="84" spans="1:7" s="5" customFormat="1" ht="12.75" customHeight="1">
      <c r="A84" s="17" t="s">
        <v>53</v>
      </c>
      <c r="B84" s="37">
        <v>13895</v>
      </c>
      <c r="C84" s="37">
        <v>28979</v>
      </c>
      <c r="D84" s="37">
        <v>14518</v>
      </c>
      <c r="E84" s="37">
        <v>80466</v>
      </c>
      <c r="F84" s="37">
        <v>28413</v>
      </c>
      <c r="G84" s="37">
        <v>109445</v>
      </c>
    </row>
    <row r="85" spans="1:7" s="5" customFormat="1" ht="12.75" customHeight="1">
      <c r="A85" s="17" t="s">
        <v>54</v>
      </c>
      <c r="B85" s="37">
        <v>63347</v>
      </c>
      <c r="C85" s="37">
        <v>98687</v>
      </c>
      <c r="D85" s="37">
        <v>15693</v>
      </c>
      <c r="E85" s="37">
        <v>83715</v>
      </c>
      <c r="F85" s="37">
        <v>79040</v>
      </c>
      <c r="G85" s="37">
        <v>182402</v>
      </c>
    </row>
    <row r="86" spans="2:7" s="5" customFormat="1" ht="12.75" customHeight="1">
      <c r="B86" s="37" t="s">
        <v>61</v>
      </c>
      <c r="C86" s="37" t="s">
        <v>61</v>
      </c>
      <c r="D86" s="37" t="s">
        <v>61</v>
      </c>
      <c r="E86" s="37" t="s">
        <v>61</v>
      </c>
      <c r="F86" s="37" t="s">
        <v>61</v>
      </c>
      <c r="G86" s="37" t="s">
        <v>61</v>
      </c>
    </row>
    <row r="87" spans="1:7" s="5" customFormat="1" ht="12.75" customHeight="1">
      <c r="A87" s="4" t="s">
        <v>57</v>
      </c>
      <c r="B87" s="37" t="s">
        <v>61</v>
      </c>
      <c r="C87" s="37" t="s">
        <v>61</v>
      </c>
      <c r="D87" s="37" t="s">
        <v>61</v>
      </c>
      <c r="E87" s="37" t="s">
        <v>61</v>
      </c>
      <c r="F87" s="37" t="s">
        <v>61</v>
      </c>
      <c r="G87" s="37" t="s">
        <v>61</v>
      </c>
    </row>
    <row r="88" spans="1:7" s="5" customFormat="1" ht="12.75" customHeight="1">
      <c r="A88" s="17" t="s">
        <v>52</v>
      </c>
      <c r="B88" s="37">
        <v>3208</v>
      </c>
      <c r="C88" s="37">
        <v>7867</v>
      </c>
      <c r="D88" s="37">
        <v>80</v>
      </c>
      <c r="E88" s="37">
        <v>681</v>
      </c>
      <c r="F88" s="37">
        <v>3288</v>
      </c>
      <c r="G88" s="37">
        <v>8548</v>
      </c>
    </row>
    <row r="89" spans="1:7" s="5" customFormat="1" ht="12.75" customHeight="1">
      <c r="A89" s="17" t="s">
        <v>53</v>
      </c>
      <c r="B89" s="37">
        <v>2321</v>
      </c>
      <c r="C89" s="37">
        <v>10081</v>
      </c>
      <c r="D89" s="37">
        <v>665</v>
      </c>
      <c r="E89" s="37">
        <v>5217</v>
      </c>
      <c r="F89" s="37">
        <v>2986</v>
      </c>
      <c r="G89" s="37">
        <v>15298</v>
      </c>
    </row>
    <row r="90" spans="1:7" s="5" customFormat="1" ht="12.75" customHeight="1">
      <c r="A90" s="17" t="s">
        <v>54</v>
      </c>
      <c r="B90" s="37">
        <v>5529</v>
      </c>
      <c r="C90" s="37">
        <v>17948</v>
      </c>
      <c r="D90" s="37">
        <v>745</v>
      </c>
      <c r="E90" s="37">
        <v>5898</v>
      </c>
      <c r="F90" s="37">
        <v>6274</v>
      </c>
      <c r="G90" s="37">
        <v>23846</v>
      </c>
    </row>
    <row r="91" spans="1:7" s="5" customFormat="1" ht="12.75" customHeight="1">
      <c r="A91" s="17"/>
      <c r="B91" s="37" t="s">
        <v>61</v>
      </c>
      <c r="C91" s="37" t="s">
        <v>61</v>
      </c>
      <c r="D91" s="37" t="s">
        <v>61</v>
      </c>
      <c r="E91" s="37" t="s">
        <v>61</v>
      </c>
      <c r="F91" s="37" t="s">
        <v>61</v>
      </c>
      <c r="G91" s="37" t="s">
        <v>61</v>
      </c>
    </row>
    <row r="92" spans="1:7" s="5" customFormat="1" ht="12.75" customHeight="1">
      <c r="A92" s="4" t="s">
        <v>58</v>
      </c>
      <c r="B92" s="37" t="s">
        <v>61</v>
      </c>
      <c r="C92" s="37" t="s">
        <v>61</v>
      </c>
      <c r="D92" s="37" t="s">
        <v>61</v>
      </c>
      <c r="E92" s="37" t="s">
        <v>61</v>
      </c>
      <c r="F92" s="37" t="s">
        <v>61</v>
      </c>
      <c r="G92" s="37" t="s">
        <v>61</v>
      </c>
    </row>
    <row r="93" spans="1:7" s="5" customFormat="1" ht="12.75" customHeight="1">
      <c r="A93" s="17" t="s">
        <v>52</v>
      </c>
      <c r="B93" s="37">
        <v>376691</v>
      </c>
      <c r="C93" s="37">
        <v>1216616</v>
      </c>
      <c r="D93" s="37">
        <v>12848</v>
      </c>
      <c r="E93" s="37">
        <v>70868</v>
      </c>
      <c r="F93" s="37">
        <v>389539</v>
      </c>
      <c r="G93" s="37">
        <v>1287484</v>
      </c>
    </row>
    <row r="94" spans="1:7" s="5" customFormat="1" ht="12.75" customHeight="1">
      <c r="A94" s="17" t="s">
        <v>53</v>
      </c>
      <c r="B94" s="37">
        <v>383780</v>
      </c>
      <c r="C94" s="37">
        <v>1101486</v>
      </c>
      <c r="D94" s="37">
        <v>21436</v>
      </c>
      <c r="E94" s="37">
        <v>126921</v>
      </c>
      <c r="F94" s="37">
        <v>405216</v>
      </c>
      <c r="G94" s="37">
        <v>1228407</v>
      </c>
    </row>
    <row r="95" spans="1:7" s="11" customFormat="1" ht="12.75" customHeight="1">
      <c r="A95" s="32" t="s">
        <v>54</v>
      </c>
      <c r="B95" s="40">
        <v>760471</v>
      </c>
      <c r="C95" s="40">
        <v>2318102</v>
      </c>
      <c r="D95" s="40">
        <v>34284</v>
      </c>
      <c r="E95" s="40">
        <v>197789</v>
      </c>
      <c r="F95" s="40">
        <v>794755</v>
      </c>
      <c r="G95" s="40">
        <v>2515891</v>
      </c>
    </row>
    <row r="96" spans="1:7" s="5" customFormat="1" ht="10.5" customHeight="1">
      <c r="A96" s="12"/>
      <c r="B96" s="12"/>
      <c r="C96" s="12"/>
      <c r="D96" s="12"/>
      <c r="E96" s="12"/>
      <c r="F96" s="12"/>
      <c r="G96" s="12"/>
    </row>
    <row r="98" ht="12" customHeight="1">
      <c r="A98" s="48" t="s">
        <v>120</v>
      </c>
    </row>
  </sheetData>
  <printOptions/>
  <pageMargins left="0.984251968503937" right="0.984251968503937" top="1.1811023622047245" bottom="1.1811023622047245" header="0.5118110236220472" footer="0.5118110236220472"/>
  <pageSetup firstPageNumber="110" useFirstPageNumber="1" horizontalDpi="300" verticalDpi="3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7" width="10.140625" style="0" customWidth="1"/>
  </cols>
  <sheetData>
    <row r="1" s="2" customFormat="1" ht="12.75" customHeight="1">
      <c r="A1" s="3" t="s">
        <v>62</v>
      </c>
    </row>
    <row r="2" s="2" customFormat="1" ht="12.75" customHeight="1">
      <c r="A2" s="3" t="s">
        <v>113</v>
      </c>
    </row>
    <row r="3" s="2" customFormat="1" ht="12.75" customHeight="1">
      <c r="A3" s="3" t="s">
        <v>105</v>
      </c>
    </row>
    <row r="5" spans="1:7" s="5" customFormat="1" ht="12.75" customHeight="1">
      <c r="A5" s="20" t="s">
        <v>63</v>
      </c>
      <c r="B5" s="29" t="s">
        <v>64</v>
      </c>
      <c r="C5" s="30"/>
      <c r="D5" s="29" t="s">
        <v>65</v>
      </c>
      <c r="E5" s="30"/>
      <c r="F5" s="29" t="s">
        <v>5</v>
      </c>
      <c r="G5" s="30"/>
    </row>
    <row r="6" spans="1:7" s="5" customFormat="1" ht="12.75" customHeight="1">
      <c r="A6" s="18" t="s">
        <v>66</v>
      </c>
      <c r="B6" s="7" t="s">
        <v>7</v>
      </c>
      <c r="C6" s="7" t="s">
        <v>8</v>
      </c>
      <c r="D6" s="7" t="s">
        <v>7</v>
      </c>
      <c r="E6" s="7" t="s">
        <v>8</v>
      </c>
      <c r="F6" s="7" t="s">
        <v>7</v>
      </c>
      <c r="G6" s="7" t="s">
        <v>8</v>
      </c>
    </row>
    <row r="7" spans="1:7" s="5" customFormat="1" ht="12.75" customHeight="1">
      <c r="A7" s="9"/>
      <c r="B7" s="9"/>
      <c r="C7" s="9"/>
      <c r="D7" s="9"/>
      <c r="E7" s="9"/>
      <c r="F7" s="9"/>
      <c r="G7" s="9"/>
    </row>
    <row r="8" spans="1:7" s="5" customFormat="1" ht="12.75" customHeight="1">
      <c r="A8" s="24" t="s">
        <v>67</v>
      </c>
      <c r="B8" s="9"/>
      <c r="C8" s="9"/>
      <c r="D8" s="9"/>
      <c r="E8" s="9"/>
      <c r="F8" s="9"/>
      <c r="G8" s="9"/>
    </row>
    <row r="9" spans="1:7" s="5" customFormat="1" ht="12.75" customHeight="1">
      <c r="A9" s="9"/>
      <c r="B9" s="45"/>
      <c r="C9" s="45"/>
      <c r="D9" s="45"/>
      <c r="E9" s="45"/>
      <c r="F9" s="45"/>
      <c r="G9" s="45"/>
    </row>
    <row r="10" spans="1:7" s="5" customFormat="1" ht="12.75" customHeight="1">
      <c r="A10" s="5" t="s">
        <v>121</v>
      </c>
      <c r="B10" s="37">
        <v>51461</v>
      </c>
      <c r="C10" s="37">
        <v>142936</v>
      </c>
      <c r="D10" s="37">
        <v>83090</v>
      </c>
      <c r="E10" s="37">
        <v>309271</v>
      </c>
      <c r="F10" s="37">
        <v>134551</v>
      </c>
      <c r="G10" s="37">
        <v>452207</v>
      </c>
    </row>
    <row r="11" spans="1:7" s="5" customFormat="1" ht="12.75" customHeight="1">
      <c r="A11" s="5" t="s">
        <v>68</v>
      </c>
      <c r="B11" s="37">
        <v>203628</v>
      </c>
      <c r="C11" s="37">
        <v>610212</v>
      </c>
      <c r="D11" s="37">
        <v>217334</v>
      </c>
      <c r="E11" s="37">
        <v>563196</v>
      </c>
      <c r="F11" s="37">
        <v>420962</v>
      </c>
      <c r="G11" s="37">
        <v>1173408</v>
      </c>
    </row>
    <row r="12" spans="1:7" s="5" customFormat="1" ht="12.75" customHeight="1">
      <c r="A12" s="5" t="s">
        <v>69</v>
      </c>
      <c r="B12" s="37">
        <v>40134</v>
      </c>
      <c r="C12" s="37">
        <v>196738</v>
      </c>
      <c r="D12" s="37">
        <v>54720</v>
      </c>
      <c r="E12" s="37">
        <v>148561</v>
      </c>
      <c r="F12" s="37">
        <v>94854</v>
      </c>
      <c r="G12" s="37">
        <v>345299</v>
      </c>
    </row>
    <row r="13" spans="1:7" s="5" customFormat="1" ht="12.75" customHeight="1">
      <c r="A13" s="5" t="s">
        <v>76</v>
      </c>
      <c r="B13" s="37">
        <v>3839</v>
      </c>
      <c r="C13" s="37">
        <v>29064</v>
      </c>
      <c r="D13" s="37">
        <v>887</v>
      </c>
      <c r="E13" s="37">
        <v>8072</v>
      </c>
      <c r="F13" s="37">
        <v>4726</v>
      </c>
      <c r="G13" s="37">
        <v>37136</v>
      </c>
    </row>
    <row r="14" spans="1:7" s="5" customFormat="1" ht="12.75" customHeight="1">
      <c r="A14" s="5" t="s">
        <v>77</v>
      </c>
      <c r="B14" s="37" t="s">
        <v>129</v>
      </c>
      <c r="C14" s="37" t="s">
        <v>129</v>
      </c>
      <c r="D14" s="37" t="s">
        <v>129</v>
      </c>
      <c r="E14" s="37" t="s">
        <v>129</v>
      </c>
      <c r="F14" s="37" t="s">
        <v>129</v>
      </c>
      <c r="G14" s="37" t="s">
        <v>129</v>
      </c>
    </row>
    <row r="15" spans="1:7" s="11" customFormat="1" ht="12.75" customHeight="1">
      <c r="A15" s="11" t="s">
        <v>70</v>
      </c>
      <c r="B15" s="40">
        <v>299062</v>
      </c>
      <c r="C15" s="40">
        <v>978950</v>
      </c>
      <c r="D15" s="40">
        <v>356031</v>
      </c>
      <c r="E15" s="40">
        <v>1029100</v>
      </c>
      <c r="F15" s="40">
        <v>655093</v>
      </c>
      <c r="G15" s="40">
        <v>2008050</v>
      </c>
    </row>
    <row r="16" spans="2:7" s="11" customFormat="1" ht="12.75" customHeight="1">
      <c r="B16" s="37"/>
      <c r="C16" s="37"/>
      <c r="D16" s="37"/>
      <c r="E16" s="37"/>
      <c r="F16" s="37"/>
      <c r="G16" s="37"/>
    </row>
    <row r="17" spans="1:7" s="5" customFormat="1" ht="12.75" customHeight="1">
      <c r="A17" s="5" t="s">
        <v>71</v>
      </c>
      <c r="B17" s="37" t="s">
        <v>128</v>
      </c>
      <c r="C17" s="37" t="s">
        <v>128</v>
      </c>
      <c r="D17" s="37" t="s">
        <v>128</v>
      </c>
      <c r="E17" s="37" t="s">
        <v>128</v>
      </c>
      <c r="F17" s="37" t="s">
        <v>128</v>
      </c>
      <c r="G17" s="37" t="s">
        <v>128</v>
      </c>
    </row>
    <row r="18" spans="1:7" s="5" customFormat="1" ht="12.75" customHeight="1">
      <c r="A18" s="5" t="s">
        <v>122</v>
      </c>
      <c r="B18" s="37">
        <v>2096</v>
      </c>
      <c r="C18" s="37">
        <v>20177</v>
      </c>
      <c r="D18" s="37">
        <v>16236</v>
      </c>
      <c r="E18" s="37">
        <v>94813</v>
      </c>
      <c r="F18" s="37">
        <v>18332</v>
      </c>
      <c r="G18" s="37">
        <v>114990</v>
      </c>
    </row>
    <row r="19" spans="1:7" s="5" customFormat="1" ht="12.75" customHeight="1">
      <c r="A19" s="5" t="s">
        <v>72</v>
      </c>
      <c r="B19" s="37">
        <v>538</v>
      </c>
      <c r="C19" s="37">
        <v>2425</v>
      </c>
      <c r="D19" s="37">
        <v>1884</v>
      </c>
      <c r="E19" s="37">
        <v>13409</v>
      </c>
      <c r="F19" s="37">
        <v>2422</v>
      </c>
      <c r="G19" s="37">
        <v>15834</v>
      </c>
    </row>
    <row r="20" spans="1:7" s="5" customFormat="1" ht="12.75" customHeight="1">
      <c r="A20" s="5" t="s">
        <v>73</v>
      </c>
      <c r="B20" s="37" t="s">
        <v>129</v>
      </c>
      <c r="C20" s="37" t="s">
        <v>129</v>
      </c>
      <c r="D20" s="37" t="s">
        <v>129</v>
      </c>
      <c r="E20" s="37" t="s">
        <v>129</v>
      </c>
      <c r="F20" s="37" t="s">
        <v>129</v>
      </c>
      <c r="G20" s="37" t="s">
        <v>129</v>
      </c>
    </row>
    <row r="21" spans="1:7" s="11" customFormat="1" ht="12.75" customHeight="1">
      <c r="A21" s="11" t="s">
        <v>74</v>
      </c>
      <c r="B21" s="40">
        <v>2634</v>
      </c>
      <c r="C21" s="40">
        <v>22602</v>
      </c>
      <c r="D21" s="40">
        <v>18120</v>
      </c>
      <c r="E21" s="40">
        <v>108222</v>
      </c>
      <c r="F21" s="40">
        <v>20754</v>
      </c>
      <c r="G21" s="40">
        <v>130824</v>
      </c>
    </row>
    <row r="22" spans="2:7" s="11" customFormat="1" ht="12.75" customHeight="1">
      <c r="B22" s="40"/>
      <c r="C22" s="40"/>
      <c r="D22" s="40"/>
      <c r="E22" s="40"/>
      <c r="F22" s="40"/>
      <c r="G22" s="40"/>
    </row>
    <row r="23" spans="1:7" s="11" customFormat="1" ht="12.75" customHeight="1">
      <c r="A23" s="33" t="s">
        <v>44</v>
      </c>
      <c r="B23" s="40">
        <v>301696</v>
      </c>
      <c r="C23" s="40">
        <v>1001552</v>
      </c>
      <c r="D23" s="40">
        <v>374151</v>
      </c>
      <c r="E23" s="40">
        <v>1137322</v>
      </c>
      <c r="F23" s="40">
        <v>675847</v>
      </c>
      <c r="G23" s="40">
        <v>2138874</v>
      </c>
    </row>
    <row r="24" spans="1:7" s="5" customFormat="1" ht="12.75" customHeight="1">
      <c r="A24" s="9"/>
      <c r="B24" s="9"/>
      <c r="C24" s="9"/>
      <c r="D24" s="9"/>
      <c r="E24" s="9"/>
      <c r="F24" s="9"/>
      <c r="G24" s="9"/>
    </row>
    <row r="25" spans="1:7" s="5" customFormat="1" ht="12.75" customHeight="1">
      <c r="A25" s="24" t="s">
        <v>46</v>
      </c>
      <c r="B25" s="9"/>
      <c r="C25" s="9"/>
      <c r="D25" s="9"/>
      <c r="E25" s="9"/>
      <c r="F25" s="9"/>
      <c r="G25" s="9"/>
    </row>
    <row r="26" spans="1:7" s="5" customFormat="1" ht="12.75" customHeight="1">
      <c r="A26" s="9"/>
      <c r="B26" s="45"/>
      <c r="C26" s="45"/>
      <c r="D26" s="45"/>
      <c r="E26" s="45"/>
      <c r="F26" s="45"/>
      <c r="G26" s="45"/>
    </row>
    <row r="27" spans="1:7" s="5" customFormat="1" ht="12.75" customHeight="1">
      <c r="A27" s="5" t="s">
        <v>123</v>
      </c>
      <c r="B27" s="37">
        <v>7972</v>
      </c>
      <c r="C27" s="37">
        <v>37200</v>
      </c>
      <c r="D27" s="37">
        <v>441</v>
      </c>
      <c r="E27" s="37">
        <v>1565</v>
      </c>
      <c r="F27" s="37">
        <v>8413</v>
      </c>
      <c r="G27" s="37">
        <v>38765</v>
      </c>
    </row>
    <row r="28" spans="1:7" s="5" customFormat="1" ht="12.75" customHeight="1">
      <c r="A28" s="5" t="s">
        <v>68</v>
      </c>
      <c r="B28" s="37">
        <v>51651</v>
      </c>
      <c r="C28" s="37">
        <v>135674</v>
      </c>
      <c r="D28" s="37">
        <v>22987</v>
      </c>
      <c r="E28" s="37">
        <v>60086</v>
      </c>
      <c r="F28" s="37">
        <v>74638</v>
      </c>
      <c r="G28" s="37">
        <v>195760</v>
      </c>
    </row>
    <row r="29" spans="1:7" s="5" customFormat="1" ht="12.75" customHeight="1">
      <c r="A29" s="5" t="s">
        <v>69</v>
      </c>
      <c r="B29" s="37">
        <v>13487</v>
      </c>
      <c r="C29" s="37">
        <v>50037</v>
      </c>
      <c r="D29" s="37">
        <v>3392</v>
      </c>
      <c r="E29" s="37">
        <v>9435</v>
      </c>
      <c r="F29" s="37">
        <v>16879</v>
      </c>
      <c r="G29" s="37">
        <v>59472</v>
      </c>
    </row>
    <row r="30" spans="1:7" s="5" customFormat="1" ht="12.75" customHeight="1">
      <c r="A30" s="5" t="s">
        <v>76</v>
      </c>
      <c r="B30" s="37">
        <v>4519</v>
      </c>
      <c r="C30" s="37">
        <v>14755</v>
      </c>
      <c r="D30" s="37">
        <v>929</v>
      </c>
      <c r="E30" s="37">
        <v>1300</v>
      </c>
      <c r="F30" s="37">
        <v>5448</v>
      </c>
      <c r="G30" s="37">
        <v>16055</v>
      </c>
    </row>
    <row r="31" spans="1:7" s="5" customFormat="1" ht="12.75" customHeight="1">
      <c r="A31" s="5" t="s">
        <v>77</v>
      </c>
      <c r="B31" s="37" t="s">
        <v>129</v>
      </c>
      <c r="C31" s="37" t="s">
        <v>129</v>
      </c>
      <c r="D31" s="37" t="s">
        <v>129</v>
      </c>
      <c r="E31" s="37" t="s">
        <v>129</v>
      </c>
      <c r="F31" s="37" t="s">
        <v>129</v>
      </c>
      <c r="G31" s="37" t="s">
        <v>129</v>
      </c>
    </row>
    <row r="32" spans="1:7" s="11" customFormat="1" ht="12.75" customHeight="1">
      <c r="A32" s="11" t="s">
        <v>70</v>
      </c>
      <c r="B32" s="40">
        <v>77629</v>
      </c>
      <c r="C32" s="40">
        <v>237666</v>
      </c>
      <c r="D32" s="40">
        <v>27749</v>
      </c>
      <c r="E32" s="40">
        <v>72386</v>
      </c>
      <c r="F32" s="40">
        <v>105378</v>
      </c>
      <c r="G32" s="40">
        <v>310052</v>
      </c>
    </row>
    <row r="33" spans="2:7" s="11" customFormat="1" ht="12.75" customHeight="1">
      <c r="B33" s="37"/>
      <c r="C33" s="37"/>
      <c r="D33" s="37"/>
      <c r="E33" s="37"/>
      <c r="F33" s="37"/>
      <c r="G33" s="37"/>
    </row>
    <row r="34" spans="1:7" s="5" customFormat="1" ht="12.75" customHeight="1">
      <c r="A34" s="5" t="s">
        <v>71</v>
      </c>
      <c r="B34" s="37" t="s">
        <v>128</v>
      </c>
      <c r="C34" s="37" t="s">
        <v>128</v>
      </c>
      <c r="D34" s="37" t="s">
        <v>128</v>
      </c>
      <c r="E34" s="37" t="s">
        <v>128</v>
      </c>
      <c r="F34" s="37" t="s">
        <v>128</v>
      </c>
      <c r="G34" s="37" t="s">
        <v>128</v>
      </c>
    </row>
    <row r="35" spans="1:7" s="5" customFormat="1" ht="12.75" customHeight="1">
      <c r="A35" s="5" t="s">
        <v>124</v>
      </c>
      <c r="B35" s="37">
        <v>6649</v>
      </c>
      <c r="C35" s="37">
        <v>35266</v>
      </c>
      <c r="D35" s="37">
        <v>1944</v>
      </c>
      <c r="E35" s="37">
        <v>11860</v>
      </c>
      <c r="F35" s="37">
        <v>8593</v>
      </c>
      <c r="G35" s="37">
        <v>47126</v>
      </c>
    </row>
    <row r="36" spans="1:7" s="5" customFormat="1" ht="12.75" customHeight="1">
      <c r="A36" s="5" t="s">
        <v>72</v>
      </c>
      <c r="B36" s="37">
        <v>2054</v>
      </c>
      <c r="C36" s="37">
        <v>8272</v>
      </c>
      <c r="D36" s="37">
        <v>1076</v>
      </c>
      <c r="E36" s="37">
        <v>6396</v>
      </c>
      <c r="F36" s="37">
        <v>3130</v>
      </c>
      <c r="G36" s="37">
        <v>14668</v>
      </c>
    </row>
    <row r="37" spans="1:7" s="5" customFormat="1" ht="12.75" customHeight="1">
      <c r="A37" s="5" t="s">
        <v>73</v>
      </c>
      <c r="B37" s="37">
        <v>1511</v>
      </c>
      <c r="C37" s="37">
        <v>4728</v>
      </c>
      <c r="D37" s="37">
        <v>296</v>
      </c>
      <c r="E37" s="37">
        <v>443</v>
      </c>
      <c r="F37" s="37">
        <v>1807</v>
      </c>
      <c r="G37" s="37">
        <v>5171</v>
      </c>
    </row>
    <row r="38" spans="1:7" s="11" customFormat="1" ht="12.75" customHeight="1">
      <c r="A38" s="11" t="s">
        <v>74</v>
      </c>
      <c r="B38" s="40">
        <v>10214</v>
      </c>
      <c r="C38" s="40">
        <v>48266</v>
      </c>
      <c r="D38" s="40">
        <v>3316</v>
      </c>
      <c r="E38" s="40">
        <v>18699</v>
      </c>
      <c r="F38" s="40">
        <v>13530</v>
      </c>
      <c r="G38" s="40">
        <v>66965</v>
      </c>
    </row>
    <row r="39" spans="2:7" s="11" customFormat="1" ht="12.75" customHeight="1">
      <c r="B39" s="40"/>
      <c r="C39" s="40"/>
      <c r="D39" s="40"/>
      <c r="E39" s="40"/>
      <c r="F39" s="40"/>
      <c r="G39" s="40"/>
    </row>
    <row r="40" spans="1:7" s="11" customFormat="1" ht="12.75" customHeight="1">
      <c r="A40" s="33" t="s">
        <v>44</v>
      </c>
      <c r="B40" s="40">
        <v>87843</v>
      </c>
      <c r="C40" s="40">
        <v>285932</v>
      </c>
      <c r="D40" s="40">
        <v>31065</v>
      </c>
      <c r="E40" s="40">
        <v>91085</v>
      </c>
      <c r="F40" s="40">
        <v>118908</v>
      </c>
      <c r="G40" s="40">
        <v>377017</v>
      </c>
    </row>
    <row r="41" spans="1:7" s="11" customFormat="1" ht="12.75" customHeight="1">
      <c r="A41" s="33"/>
      <c r="B41" s="40"/>
      <c r="C41" s="40"/>
      <c r="D41" s="40"/>
      <c r="E41" s="40"/>
      <c r="F41" s="40"/>
      <c r="G41" s="40"/>
    </row>
    <row r="42" spans="1:7" s="11" customFormat="1" ht="12.75" customHeight="1">
      <c r="A42" s="33"/>
      <c r="B42" s="40"/>
      <c r="C42" s="40"/>
      <c r="D42" s="40"/>
      <c r="E42" s="40"/>
      <c r="F42" s="40"/>
      <c r="G42" s="40"/>
    </row>
    <row r="43" spans="1:7" s="11" customFormat="1" ht="12.75" customHeight="1">
      <c r="A43" s="33"/>
      <c r="B43" s="40"/>
      <c r="C43" s="40"/>
      <c r="D43" s="40"/>
      <c r="E43" s="40"/>
      <c r="F43" s="40"/>
      <c r="G43" s="40"/>
    </row>
    <row r="44" spans="1:7" s="11" customFormat="1" ht="12.75" customHeight="1">
      <c r="A44" s="33"/>
      <c r="B44" s="40"/>
      <c r="C44" s="40"/>
      <c r="D44" s="40"/>
      <c r="E44" s="40"/>
      <c r="F44" s="40"/>
      <c r="G44" s="40"/>
    </row>
    <row r="45" s="2" customFormat="1" ht="12.75" customHeight="1">
      <c r="A45" s="3" t="s">
        <v>75</v>
      </c>
    </row>
    <row r="46" s="2" customFormat="1" ht="12.75" customHeight="1">
      <c r="A46" s="3" t="s">
        <v>114</v>
      </c>
    </row>
    <row r="47" s="2" customFormat="1" ht="12.75" customHeight="1">
      <c r="A47" s="3" t="s">
        <v>106</v>
      </c>
    </row>
    <row r="49" spans="1:7" s="5" customFormat="1" ht="12.75" customHeight="1">
      <c r="A49" s="20" t="s">
        <v>63</v>
      </c>
      <c r="B49" s="29" t="s">
        <v>64</v>
      </c>
      <c r="C49" s="30"/>
      <c r="D49" s="29" t="s">
        <v>65</v>
      </c>
      <c r="E49" s="30"/>
      <c r="F49" s="29" t="s">
        <v>5</v>
      </c>
      <c r="G49" s="30"/>
    </row>
    <row r="50" spans="1:7" s="5" customFormat="1" ht="12.75" customHeight="1">
      <c r="A50" s="18" t="s">
        <v>66</v>
      </c>
      <c r="B50" s="7" t="s">
        <v>7</v>
      </c>
      <c r="C50" s="7" t="s">
        <v>8</v>
      </c>
      <c r="D50" s="7" t="s">
        <v>7</v>
      </c>
      <c r="E50" s="7" t="s">
        <v>8</v>
      </c>
      <c r="F50" s="7" t="s">
        <v>7</v>
      </c>
      <c r="G50" s="7" t="s">
        <v>8</v>
      </c>
    </row>
    <row r="51" spans="1:7" s="11" customFormat="1" ht="12.75" customHeight="1">
      <c r="A51" s="33"/>
      <c r="B51" s="40"/>
      <c r="C51" s="40"/>
      <c r="D51" s="40"/>
      <c r="E51" s="40"/>
      <c r="F51" s="40"/>
      <c r="G51" s="40"/>
    </row>
    <row r="52" spans="1:7" s="5" customFormat="1" ht="12.75" customHeight="1">
      <c r="A52" s="24" t="s">
        <v>48</v>
      </c>
      <c r="B52" s="9"/>
      <c r="C52" s="9"/>
      <c r="D52" s="9"/>
      <c r="E52" s="9"/>
      <c r="F52" s="9"/>
      <c r="G52" s="9"/>
    </row>
    <row r="53" spans="1:7" s="5" customFormat="1" ht="12.75" customHeight="1">
      <c r="A53" s="9"/>
      <c r="B53" s="45"/>
      <c r="C53" s="45"/>
      <c r="D53" s="45"/>
      <c r="E53" s="45"/>
      <c r="F53" s="45"/>
      <c r="G53" s="45"/>
    </row>
    <row r="54" spans="1:7" s="5" customFormat="1" ht="12.75" customHeight="1">
      <c r="A54" s="5" t="s">
        <v>125</v>
      </c>
      <c r="B54" s="37">
        <v>59433</v>
      </c>
      <c r="C54" s="37">
        <v>180136</v>
      </c>
      <c r="D54" s="37">
        <v>83531</v>
      </c>
      <c r="E54" s="37">
        <v>310836</v>
      </c>
      <c r="F54" s="37">
        <v>142964</v>
      </c>
      <c r="G54" s="37">
        <v>490972</v>
      </c>
    </row>
    <row r="55" spans="1:7" s="5" customFormat="1" ht="12.75" customHeight="1">
      <c r="A55" s="5" t="s">
        <v>68</v>
      </c>
      <c r="B55" s="37">
        <v>255279</v>
      </c>
      <c r="C55" s="37">
        <v>745886</v>
      </c>
      <c r="D55" s="37">
        <v>240321</v>
      </c>
      <c r="E55" s="37">
        <v>623282</v>
      </c>
      <c r="F55" s="37">
        <v>495600</v>
      </c>
      <c r="G55" s="37">
        <v>1369168</v>
      </c>
    </row>
    <row r="56" spans="1:7" s="5" customFormat="1" ht="12.75" customHeight="1">
      <c r="A56" s="5" t="s">
        <v>69</v>
      </c>
      <c r="B56" s="37">
        <v>53621</v>
      </c>
      <c r="C56" s="37">
        <v>246775</v>
      </c>
      <c r="D56" s="37">
        <v>58112</v>
      </c>
      <c r="E56" s="37">
        <v>157996</v>
      </c>
      <c r="F56" s="37">
        <v>111733</v>
      </c>
      <c r="G56" s="37">
        <v>404771</v>
      </c>
    </row>
    <row r="57" spans="1:7" s="5" customFormat="1" ht="12.75" customHeight="1">
      <c r="A57" s="5" t="s">
        <v>76</v>
      </c>
      <c r="B57" s="37">
        <v>8358</v>
      </c>
      <c r="C57" s="37">
        <v>43819</v>
      </c>
      <c r="D57" s="37">
        <v>1816</v>
      </c>
      <c r="E57" s="37">
        <v>9372</v>
      </c>
      <c r="F57" s="37">
        <v>10174</v>
      </c>
      <c r="G57" s="37">
        <v>53191</v>
      </c>
    </row>
    <row r="58" spans="1:7" s="5" customFormat="1" ht="12.75" customHeight="1">
      <c r="A58" s="5" t="s">
        <v>77</v>
      </c>
      <c r="B58" s="37" t="s">
        <v>129</v>
      </c>
      <c r="C58" s="37" t="s">
        <v>129</v>
      </c>
      <c r="D58" s="37" t="s">
        <v>129</v>
      </c>
      <c r="E58" s="37" t="s">
        <v>129</v>
      </c>
      <c r="F58" s="37" t="s">
        <v>129</v>
      </c>
      <c r="G58" s="37" t="s">
        <v>129</v>
      </c>
    </row>
    <row r="59" spans="1:7" s="11" customFormat="1" ht="12.75" customHeight="1">
      <c r="A59" s="11" t="s">
        <v>70</v>
      </c>
      <c r="B59" s="40">
        <v>376691</v>
      </c>
      <c r="C59" s="40">
        <v>1216616</v>
      </c>
      <c r="D59" s="40">
        <v>383780</v>
      </c>
      <c r="E59" s="40">
        <v>1101486</v>
      </c>
      <c r="F59" s="40">
        <v>760471</v>
      </c>
      <c r="G59" s="40">
        <v>2318102</v>
      </c>
    </row>
    <row r="60" spans="2:7" s="11" customFormat="1" ht="12.75" customHeight="1">
      <c r="B60" s="37" t="s">
        <v>128</v>
      </c>
      <c r="C60" s="37" t="s">
        <v>128</v>
      </c>
      <c r="D60" s="37" t="s">
        <v>128</v>
      </c>
      <c r="E60" s="37" t="s">
        <v>128</v>
      </c>
      <c r="F60" s="37" t="s">
        <v>128</v>
      </c>
      <c r="G60" s="37" t="s">
        <v>128</v>
      </c>
    </row>
    <row r="61" spans="1:7" s="5" customFormat="1" ht="12.75" customHeight="1">
      <c r="A61" s="5" t="s">
        <v>78</v>
      </c>
      <c r="B61" s="37">
        <v>5685</v>
      </c>
      <c r="C61" s="37">
        <v>21200</v>
      </c>
      <c r="D61" s="37">
        <v>14816</v>
      </c>
      <c r="E61" s="37">
        <v>77681</v>
      </c>
      <c r="F61" s="37">
        <v>20501</v>
      </c>
      <c r="G61" s="37">
        <v>98881</v>
      </c>
    </row>
    <row r="62" spans="1:7" s="5" customFormat="1" ht="12.75" customHeight="1">
      <c r="A62" s="5" t="s">
        <v>79</v>
      </c>
      <c r="B62" s="37">
        <v>3060</v>
      </c>
      <c r="C62" s="37">
        <v>34243</v>
      </c>
      <c r="D62" s="37">
        <v>3364</v>
      </c>
      <c r="E62" s="37">
        <v>28992</v>
      </c>
      <c r="F62" s="37">
        <v>6424</v>
      </c>
      <c r="G62" s="37">
        <v>63235</v>
      </c>
    </row>
    <row r="63" spans="1:7" s="5" customFormat="1" ht="12.75" customHeight="1">
      <c r="A63" s="5" t="s">
        <v>72</v>
      </c>
      <c r="B63" s="37">
        <v>2592</v>
      </c>
      <c r="C63" s="37">
        <v>10697</v>
      </c>
      <c r="D63" s="37">
        <v>2960</v>
      </c>
      <c r="E63" s="37">
        <v>19805</v>
      </c>
      <c r="F63" s="37">
        <v>5552</v>
      </c>
      <c r="G63" s="37">
        <v>30502</v>
      </c>
    </row>
    <row r="64" spans="1:7" s="5" customFormat="1" ht="12.75" customHeight="1">
      <c r="A64" s="5" t="s">
        <v>73</v>
      </c>
      <c r="B64" s="37">
        <v>1511</v>
      </c>
      <c r="C64" s="37">
        <v>4728</v>
      </c>
      <c r="D64" s="37">
        <v>296</v>
      </c>
      <c r="E64" s="37">
        <v>443</v>
      </c>
      <c r="F64" s="37">
        <v>1807</v>
      </c>
      <c r="G64" s="37">
        <v>5171</v>
      </c>
    </row>
    <row r="65" spans="1:7" s="11" customFormat="1" ht="12.75" customHeight="1">
      <c r="A65" s="11" t="s">
        <v>74</v>
      </c>
      <c r="B65" s="40">
        <v>12848</v>
      </c>
      <c r="C65" s="40">
        <v>70868</v>
      </c>
      <c r="D65" s="40">
        <v>21436</v>
      </c>
      <c r="E65" s="40">
        <v>126921</v>
      </c>
      <c r="F65" s="40">
        <v>34284</v>
      </c>
      <c r="G65" s="40">
        <v>197789</v>
      </c>
    </row>
    <row r="66" spans="2:7" s="11" customFormat="1" ht="12.75" customHeight="1">
      <c r="B66" s="40"/>
      <c r="C66" s="40"/>
      <c r="D66" s="40"/>
      <c r="E66" s="40"/>
      <c r="F66" s="40"/>
      <c r="G66" s="40"/>
    </row>
    <row r="67" spans="1:7" s="11" customFormat="1" ht="12.75" customHeight="1">
      <c r="A67" s="33" t="s">
        <v>44</v>
      </c>
      <c r="B67" s="40">
        <v>389539</v>
      </c>
      <c r="C67" s="40">
        <v>1287484</v>
      </c>
      <c r="D67" s="40">
        <v>405216</v>
      </c>
      <c r="E67" s="40">
        <v>1228407</v>
      </c>
      <c r="F67" s="40">
        <v>794755</v>
      </c>
      <c r="G67" s="40">
        <v>2515891</v>
      </c>
    </row>
    <row r="68" spans="1:7" s="5" customFormat="1" ht="12.75" customHeight="1">
      <c r="A68" s="12"/>
      <c r="B68" s="12"/>
      <c r="C68" s="12"/>
      <c r="D68" s="12"/>
      <c r="E68" s="12"/>
      <c r="F68" s="12"/>
      <c r="G68" s="12"/>
    </row>
    <row r="69" ht="12" customHeight="1">
      <c r="A69" s="48" t="s">
        <v>120</v>
      </c>
    </row>
    <row r="70" spans="1:7" s="46" customFormat="1" ht="12" customHeight="1">
      <c r="A70" s="50" t="s">
        <v>126</v>
      </c>
      <c r="B70" s="47"/>
      <c r="C70" s="47"/>
      <c r="D70" s="47"/>
      <c r="E70" s="47"/>
      <c r="F70" s="47"/>
      <c r="G70" s="47"/>
    </row>
    <row r="71" spans="1:7" s="46" customFormat="1" ht="10.5" customHeight="1">
      <c r="A71" s="46" t="s">
        <v>109</v>
      </c>
      <c r="B71" s="47"/>
      <c r="C71" s="47"/>
      <c r="D71" s="47"/>
      <c r="E71" s="47"/>
      <c r="F71" s="47"/>
      <c r="G71" s="47"/>
    </row>
    <row r="72" spans="1:7" s="46" customFormat="1" ht="10.5" customHeight="1">
      <c r="A72" s="46" t="s">
        <v>112</v>
      </c>
      <c r="B72" s="47"/>
      <c r="C72" s="47"/>
      <c r="D72" s="47"/>
      <c r="E72" s="47"/>
      <c r="F72" s="47"/>
      <c r="G72" s="47"/>
    </row>
    <row r="73" spans="1:7" s="46" customFormat="1" ht="10.5" customHeight="1">
      <c r="A73" s="46" t="s">
        <v>111</v>
      </c>
      <c r="B73" s="47"/>
      <c r="C73" s="47"/>
      <c r="D73" s="47"/>
      <c r="E73" s="47"/>
      <c r="F73" s="47"/>
      <c r="G73" s="47"/>
    </row>
    <row r="74" s="46" customFormat="1" ht="10.5" customHeight="1">
      <c r="A74" s="31" t="s">
        <v>110</v>
      </c>
    </row>
    <row r="75" spans="1:7" s="46" customFormat="1" ht="12" customHeight="1">
      <c r="A75" s="31"/>
      <c r="B75" s="47"/>
      <c r="C75" s="47"/>
      <c r="D75" s="47"/>
      <c r="E75" s="47"/>
      <c r="F75" s="47"/>
      <c r="G75" s="47"/>
    </row>
  </sheetData>
  <printOptions/>
  <pageMargins left="0.984251968503937" right="0.984251968503937" top="1.1811023622047245" bottom="1.1811023622047245" header="0.5118110236220472" footer="0.5118110236220472"/>
  <pageSetup firstPageNumber="112" useFirstPageNumber="1" horizontalDpi="300" verticalDpi="300" orientation="portrait" paperSize="9" r:id="rId1"/>
  <headerFooter alignWithMargins="0"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25" sqref="A25"/>
    </sheetView>
  </sheetViews>
  <sheetFormatPr defaultColWidth="9.140625" defaultRowHeight="12.75" customHeight="1"/>
  <cols>
    <col min="1" max="1" width="19.140625" style="0" customWidth="1"/>
    <col min="2" max="2" width="8.8515625" style="0" customWidth="1"/>
    <col min="3" max="3" width="7.7109375" style="0" customWidth="1"/>
    <col min="4" max="4" width="7.8515625" style="0" customWidth="1"/>
    <col min="5" max="5" width="6.7109375" style="0" customWidth="1"/>
    <col min="6" max="6" width="8.421875" style="0" customWidth="1"/>
    <col min="7" max="7" width="11.421875" style="0" customWidth="1"/>
    <col min="8" max="8" width="11.57421875" style="0" customWidth="1"/>
  </cols>
  <sheetData>
    <row r="1" s="2" customFormat="1" ht="12.75" customHeight="1">
      <c r="A1" s="3" t="s">
        <v>80</v>
      </c>
    </row>
    <row r="2" s="2" customFormat="1" ht="12.75" customHeight="1">
      <c r="A2" s="3" t="s">
        <v>81</v>
      </c>
    </row>
    <row r="3" s="2" customFormat="1" ht="12.75" customHeight="1">
      <c r="A3" s="35" t="s">
        <v>107</v>
      </c>
    </row>
    <row r="5" spans="1:8" s="5" customFormat="1" ht="12.75" customHeight="1">
      <c r="A5" s="20" t="s">
        <v>63</v>
      </c>
      <c r="B5" s="25"/>
      <c r="C5" s="25"/>
      <c r="D5" s="25" t="s">
        <v>82</v>
      </c>
      <c r="E5" s="25"/>
      <c r="F5" s="25" t="s">
        <v>83</v>
      </c>
      <c r="G5" s="25" t="s">
        <v>84</v>
      </c>
      <c r="H5" s="25" t="s">
        <v>85</v>
      </c>
    </row>
    <row r="6" spans="1:8" s="5" customFormat="1" ht="12.75" customHeight="1">
      <c r="A6" s="18" t="s">
        <v>66</v>
      </c>
      <c r="B6" s="26" t="s">
        <v>1</v>
      </c>
      <c r="C6" s="26" t="s">
        <v>86</v>
      </c>
      <c r="D6" s="26" t="s">
        <v>87</v>
      </c>
      <c r="E6" s="26" t="s">
        <v>88</v>
      </c>
      <c r="F6" s="26" t="s">
        <v>89</v>
      </c>
      <c r="G6" s="26" t="s">
        <v>90</v>
      </c>
      <c r="H6" s="26" t="s">
        <v>91</v>
      </c>
    </row>
    <row r="7" spans="1:7" s="5" customFormat="1" ht="12.75" customHeight="1">
      <c r="A7" s="8"/>
      <c r="B7" s="9"/>
      <c r="C7" s="10"/>
      <c r="D7" s="10"/>
      <c r="E7" s="10"/>
      <c r="F7" s="10"/>
      <c r="G7" s="10"/>
    </row>
    <row r="8" spans="1:8" s="5" customFormat="1" ht="12.75" customHeight="1">
      <c r="A8" s="19" t="s">
        <v>9</v>
      </c>
      <c r="B8" s="9"/>
      <c r="C8" s="9"/>
      <c r="D8" s="9"/>
      <c r="E8" s="9"/>
      <c r="F8" s="9"/>
      <c r="G8" s="9"/>
      <c r="H8" s="28"/>
    </row>
    <row r="9" spans="1:7" s="5" customFormat="1" ht="12.75" customHeight="1">
      <c r="A9" s="9"/>
      <c r="B9" s="9"/>
      <c r="C9" s="9"/>
      <c r="D9" s="9"/>
      <c r="E9" s="9"/>
      <c r="F9" s="9"/>
      <c r="G9" s="9"/>
    </row>
    <row r="10" spans="1:8" s="5" customFormat="1" ht="12.75" customHeight="1">
      <c r="A10" s="5" t="s">
        <v>92</v>
      </c>
      <c r="B10" s="41">
        <v>2</v>
      </c>
      <c r="C10" s="41">
        <v>254</v>
      </c>
      <c r="D10" s="41">
        <v>451</v>
      </c>
      <c r="E10" s="41">
        <v>265</v>
      </c>
      <c r="F10" s="41">
        <v>2.8</v>
      </c>
      <c r="G10" s="41">
        <f>D10/B10</f>
        <v>225.5</v>
      </c>
      <c r="H10" s="41">
        <f>E10/C10*100</f>
        <v>104.33070866141732</v>
      </c>
    </row>
    <row r="11" spans="1:8" s="5" customFormat="1" ht="12.75" customHeight="1">
      <c r="A11" s="5" t="s">
        <v>93</v>
      </c>
      <c r="B11" s="41">
        <v>16</v>
      </c>
      <c r="C11" s="41">
        <v>1383</v>
      </c>
      <c r="D11" s="41">
        <v>2630</v>
      </c>
      <c r="E11" s="41">
        <v>1417</v>
      </c>
      <c r="F11" s="41">
        <v>16.34</v>
      </c>
      <c r="G11" s="41">
        <f>D11/B11</f>
        <v>164.375</v>
      </c>
      <c r="H11" s="41">
        <f>E11/C11*100</f>
        <v>102.4584237165582</v>
      </c>
    </row>
    <row r="12" spans="1:8" s="5" customFormat="1" ht="12.75" customHeight="1">
      <c r="A12" s="5" t="s">
        <v>68</v>
      </c>
      <c r="B12" s="41">
        <v>100</v>
      </c>
      <c r="C12" s="41">
        <v>4118</v>
      </c>
      <c r="D12" s="41">
        <v>7721</v>
      </c>
      <c r="E12" s="41">
        <v>3998</v>
      </c>
      <c r="F12" s="41">
        <v>47.97</v>
      </c>
      <c r="G12" s="41">
        <f>D12/B12</f>
        <v>77.21</v>
      </c>
      <c r="H12" s="41">
        <f>E12/C12*100</f>
        <v>97.0859640602234</v>
      </c>
    </row>
    <row r="13" spans="1:8" s="5" customFormat="1" ht="12.75" customHeight="1">
      <c r="A13" s="5" t="s">
        <v>69</v>
      </c>
      <c r="B13" s="41">
        <v>87</v>
      </c>
      <c r="C13" s="41">
        <v>1613</v>
      </c>
      <c r="D13" s="41">
        <v>2982</v>
      </c>
      <c r="E13" s="41">
        <v>1557</v>
      </c>
      <c r="F13" s="41">
        <v>18.53</v>
      </c>
      <c r="G13" s="41">
        <f>D13/B13</f>
        <v>34.275862068965516</v>
      </c>
      <c r="H13" s="41">
        <f>E13/C13*100</f>
        <v>96.52820830750156</v>
      </c>
    </row>
    <row r="14" spans="1:8" s="5" customFormat="1" ht="12.75" customHeight="1">
      <c r="A14" s="5" t="s">
        <v>76</v>
      </c>
      <c r="B14" s="41">
        <v>33.08</v>
      </c>
      <c r="C14" s="41">
        <v>362.5</v>
      </c>
      <c r="D14" s="41">
        <v>668.92</v>
      </c>
      <c r="E14" s="41">
        <v>306.25</v>
      </c>
      <c r="F14" s="41">
        <v>4.16</v>
      </c>
      <c r="G14" s="41">
        <f>D14/B14</f>
        <v>20.221281741233373</v>
      </c>
      <c r="H14" s="41">
        <f>E14/C14*100</f>
        <v>84.48275862068965</v>
      </c>
    </row>
    <row r="15" spans="1:8" s="5" customFormat="1" ht="12.75" customHeight="1">
      <c r="A15" s="5" t="s">
        <v>77</v>
      </c>
      <c r="B15" s="41" t="s">
        <v>127</v>
      </c>
      <c r="C15" s="41" t="s">
        <v>127</v>
      </c>
      <c r="D15" s="41" t="s">
        <v>127</v>
      </c>
      <c r="E15" s="41" t="s">
        <v>127</v>
      </c>
      <c r="F15" s="41" t="s">
        <v>127</v>
      </c>
      <c r="G15" s="41" t="s">
        <v>127</v>
      </c>
      <c r="H15" s="41" t="s">
        <v>127</v>
      </c>
    </row>
    <row r="16" spans="1:10" s="11" customFormat="1" ht="12.75" customHeight="1">
      <c r="A16" s="11" t="s">
        <v>70</v>
      </c>
      <c r="B16" s="42">
        <v>238.08</v>
      </c>
      <c r="C16" s="42">
        <v>7730.5</v>
      </c>
      <c r="D16" s="42">
        <v>14452.92</v>
      </c>
      <c r="E16" s="42">
        <v>7543.25</v>
      </c>
      <c r="F16" s="42">
        <v>89.8</v>
      </c>
      <c r="G16" s="49">
        <f>D16/B16</f>
        <v>60.706149193548384</v>
      </c>
      <c r="H16" s="49">
        <f>E16/C16*100</f>
        <v>97.57777634046957</v>
      </c>
      <c r="I16" s="5"/>
      <c r="J16" s="5"/>
    </row>
    <row r="17" spans="2:9" s="11" customFormat="1" ht="12.75" customHeight="1">
      <c r="B17" s="41" t="s">
        <v>128</v>
      </c>
      <c r="C17" s="41" t="s">
        <v>128</v>
      </c>
      <c r="D17" s="41" t="s">
        <v>128</v>
      </c>
      <c r="E17" s="41" t="s">
        <v>128</v>
      </c>
      <c r="F17" s="41" t="s">
        <v>128</v>
      </c>
      <c r="G17" s="41"/>
      <c r="H17" s="41"/>
      <c r="I17" s="5"/>
    </row>
    <row r="18" spans="1:8" s="5" customFormat="1" ht="12.75" customHeight="1">
      <c r="A18" s="5" t="s">
        <v>78</v>
      </c>
      <c r="B18" s="41">
        <v>2.08</v>
      </c>
      <c r="C18" s="41">
        <v>233.5</v>
      </c>
      <c r="D18" s="41">
        <v>1094</v>
      </c>
      <c r="E18" s="41">
        <v>176.25</v>
      </c>
      <c r="F18" s="41">
        <v>6.8</v>
      </c>
      <c r="G18" s="41">
        <f>D18/B18</f>
        <v>525.9615384615385</v>
      </c>
      <c r="H18" s="41">
        <f>E18/C18*100</f>
        <v>75.48179871520342</v>
      </c>
    </row>
    <row r="19" spans="1:8" s="5" customFormat="1" ht="12.75" customHeight="1">
      <c r="A19" s="5" t="s">
        <v>79</v>
      </c>
      <c r="B19" s="41">
        <v>26</v>
      </c>
      <c r="C19" s="41">
        <v>146</v>
      </c>
      <c r="D19" s="41">
        <v>313</v>
      </c>
      <c r="E19" s="41">
        <v>103</v>
      </c>
      <c r="F19" s="41">
        <v>1.94</v>
      </c>
      <c r="G19" s="41">
        <f>D19/B19</f>
        <v>12.038461538461538</v>
      </c>
      <c r="H19" s="41">
        <f>E19/C19*100</f>
        <v>70.54794520547945</v>
      </c>
    </row>
    <row r="20" spans="1:8" s="5" customFormat="1" ht="12.75" customHeight="1">
      <c r="A20" s="5" t="s">
        <v>72</v>
      </c>
      <c r="B20" s="41">
        <v>24</v>
      </c>
      <c r="C20" s="41">
        <v>118</v>
      </c>
      <c r="D20" s="41">
        <v>234</v>
      </c>
      <c r="E20" s="41">
        <v>104</v>
      </c>
      <c r="F20" s="41">
        <v>1.45</v>
      </c>
      <c r="G20" s="41">
        <f>D20/B20</f>
        <v>9.75</v>
      </c>
      <c r="H20" s="41">
        <f>E20/C20*100</f>
        <v>88.13559322033898</v>
      </c>
    </row>
    <row r="21" spans="1:8" s="5" customFormat="1" ht="12.75" customHeight="1">
      <c r="A21" s="5" t="s">
        <v>73</v>
      </c>
      <c r="B21" s="41" t="s">
        <v>127</v>
      </c>
      <c r="C21" s="41" t="s">
        <v>127</v>
      </c>
      <c r="D21" s="41" t="s">
        <v>127</v>
      </c>
      <c r="E21" s="41" t="s">
        <v>127</v>
      </c>
      <c r="F21" s="41" t="s">
        <v>127</v>
      </c>
      <c r="G21" s="41" t="s">
        <v>127</v>
      </c>
      <c r="H21" s="41" t="s">
        <v>127</v>
      </c>
    </row>
    <row r="22" spans="1:9" s="11" customFormat="1" ht="12.75" customHeight="1">
      <c r="A22" s="11" t="s">
        <v>74</v>
      </c>
      <c r="B22" s="42">
        <v>52.08</v>
      </c>
      <c r="C22" s="42">
        <v>497.5</v>
      </c>
      <c r="D22" s="42">
        <v>1641</v>
      </c>
      <c r="E22" s="42">
        <v>383.25</v>
      </c>
      <c r="F22" s="42">
        <v>10.2</v>
      </c>
      <c r="G22" s="49">
        <f>D22/B22</f>
        <v>31.50921658986175</v>
      </c>
      <c r="H22" s="49">
        <f>E22/C22*100</f>
        <v>77.03517587939699</v>
      </c>
      <c r="I22" s="5"/>
    </row>
    <row r="23" spans="2:8" s="11" customFormat="1" ht="12.75" customHeight="1">
      <c r="B23" s="42"/>
      <c r="C23" s="42"/>
      <c r="D23" s="42"/>
      <c r="E23" s="42"/>
      <c r="F23" s="42"/>
      <c r="G23" s="41"/>
      <c r="H23" s="41"/>
    </row>
    <row r="24" spans="1:8" s="11" customFormat="1" ht="12.75" customHeight="1">
      <c r="A24" s="33" t="s">
        <v>44</v>
      </c>
      <c r="B24" s="42">
        <v>290.17</v>
      </c>
      <c r="C24" s="42">
        <v>8228</v>
      </c>
      <c r="D24" s="42">
        <v>16093.92</v>
      </c>
      <c r="E24" s="42">
        <v>7926.5</v>
      </c>
      <c r="F24" s="42">
        <v>100</v>
      </c>
      <c r="G24" s="49">
        <f>D24/B24</f>
        <v>55.46376262191129</v>
      </c>
      <c r="H24" s="49">
        <f>E24/C24*100</f>
        <v>96.335683033544</v>
      </c>
    </row>
    <row r="25" spans="1:7" s="5" customFormat="1" ht="12.75" customHeight="1">
      <c r="A25" s="9"/>
      <c r="B25" s="34"/>
      <c r="C25" s="34"/>
      <c r="D25" s="34"/>
      <c r="E25" s="34"/>
      <c r="F25" s="9"/>
      <c r="G25" s="9"/>
    </row>
    <row r="26" spans="1:8" s="5" customFormat="1" ht="12.75" customHeight="1">
      <c r="A26" s="24" t="s">
        <v>46</v>
      </c>
      <c r="B26" s="34"/>
      <c r="C26" s="34"/>
      <c r="D26" s="34"/>
      <c r="E26" s="34"/>
      <c r="F26" s="9"/>
      <c r="G26" s="9"/>
      <c r="H26" s="28"/>
    </row>
    <row r="27" spans="1:7" s="5" customFormat="1" ht="12.75" customHeight="1">
      <c r="A27" s="9"/>
      <c r="B27" s="34"/>
      <c r="C27" s="34"/>
      <c r="D27" s="34"/>
      <c r="E27" s="34"/>
      <c r="F27" s="9"/>
      <c r="G27" s="9"/>
    </row>
    <row r="28" spans="1:8" s="5" customFormat="1" ht="12.75" customHeight="1">
      <c r="A28" s="5" t="s">
        <v>92</v>
      </c>
      <c r="B28" s="41" t="s">
        <v>127</v>
      </c>
      <c r="C28" s="41" t="s">
        <v>127</v>
      </c>
      <c r="D28" s="41" t="s">
        <v>127</v>
      </c>
      <c r="E28" s="41" t="s">
        <v>127</v>
      </c>
      <c r="F28" s="41" t="s">
        <v>127</v>
      </c>
      <c r="G28" s="41" t="s">
        <v>127</v>
      </c>
      <c r="H28" s="41" t="s">
        <v>127</v>
      </c>
    </row>
    <row r="29" spans="1:8" s="5" customFormat="1" ht="12.75" customHeight="1">
      <c r="A29" s="5" t="s">
        <v>93</v>
      </c>
      <c r="B29" s="41">
        <v>3</v>
      </c>
      <c r="C29" s="41">
        <v>151</v>
      </c>
      <c r="D29" s="41">
        <v>408</v>
      </c>
      <c r="E29" s="41">
        <v>108</v>
      </c>
      <c r="F29" s="41">
        <v>7.21</v>
      </c>
      <c r="G29" s="41">
        <f aca="true" t="shared" si="0" ref="G29:G42">D29/B29</f>
        <v>136</v>
      </c>
      <c r="H29" s="41">
        <f>E29/C29*100</f>
        <v>71.52317880794702</v>
      </c>
    </row>
    <row r="30" spans="1:8" s="5" customFormat="1" ht="12.75" customHeight="1">
      <c r="A30" s="5" t="s">
        <v>68</v>
      </c>
      <c r="B30" s="41">
        <v>37</v>
      </c>
      <c r="C30" s="41">
        <v>1255</v>
      </c>
      <c r="D30" s="41">
        <v>1919</v>
      </c>
      <c r="E30" s="41">
        <v>878</v>
      </c>
      <c r="F30" s="41">
        <v>33.91</v>
      </c>
      <c r="G30" s="41">
        <f t="shared" si="0"/>
        <v>51.86486486486486</v>
      </c>
      <c r="H30" s="41">
        <f>E30/C30*100</f>
        <v>69.9601593625498</v>
      </c>
    </row>
    <row r="31" spans="1:8" s="5" customFormat="1" ht="12.75" customHeight="1">
      <c r="A31" s="5" t="s">
        <v>69</v>
      </c>
      <c r="B31" s="41">
        <v>35</v>
      </c>
      <c r="C31" s="41">
        <v>545</v>
      </c>
      <c r="D31" s="41">
        <v>1052</v>
      </c>
      <c r="E31" s="41">
        <v>515</v>
      </c>
      <c r="F31" s="41">
        <v>18.59</v>
      </c>
      <c r="G31" s="41">
        <f t="shared" si="0"/>
        <v>30.057142857142857</v>
      </c>
      <c r="H31" s="41">
        <f>E31/C31*100</f>
        <v>94.4954128440367</v>
      </c>
    </row>
    <row r="32" spans="1:8" s="5" customFormat="1" ht="12.75" customHeight="1">
      <c r="A32" s="5" t="s">
        <v>76</v>
      </c>
      <c r="B32" s="41">
        <v>20</v>
      </c>
      <c r="C32" s="41">
        <v>251.25</v>
      </c>
      <c r="D32" s="41">
        <v>418.25</v>
      </c>
      <c r="E32" s="41">
        <v>164.25</v>
      </c>
      <c r="F32" s="41">
        <v>7.39</v>
      </c>
      <c r="G32" s="41">
        <f t="shared" si="0"/>
        <v>20.9125</v>
      </c>
      <c r="H32" s="41">
        <f>E32/C32*100</f>
        <v>65.3731343283582</v>
      </c>
    </row>
    <row r="33" spans="1:8" s="5" customFormat="1" ht="12.75" customHeight="1">
      <c r="A33" s="5" t="s">
        <v>77</v>
      </c>
      <c r="B33" s="41" t="s">
        <v>127</v>
      </c>
      <c r="C33" s="41" t="s">
        <v>127</v>
      </c>
      <c r="D33" s="41" t="s">
        <v>127</v>
      </c>
      <c r="E33" s="41" t="s">
        <v>127</v>
      </c>
      <c r="F33" s="41" t="s">
        <v>127</v>
      </c>
      <c r="G33" s="41" t="s">
        <v>127</v>
      </c>
      <c r="H33" s="41" t="s">
        <v>127</v>
      </c>
    </row>
    <row r="34" spans="1:12" s="11" customFormat="1" ht="12.75" customHeight="1">
      <c r="A34" s="11" t="s">
        <v>70</v>
      </c>
      <c r="B34" s="42">
        <v>95</v>
      </c>
      <c r="C34" s="42">
        <v>2202.25</v>
      </c>
      <c r="D34" s="42">
        <v>3797.25</v>
      </c>
      <c r="E34" s="42">
        <v>1665.25</v>
      </c>
      <c r="F34" s="42">
        <v>67.09</v>
      </c>
      <c r="G34" s="49">
        <f t="shared" si="0"/>
        <v>39.97105263157895</v>
      </c>
      <c r="H34" s="49">
        <f>E34/C34*100</f>
        <v>75.61584742876603</v>
      </c>
      <c r="I34" s="5"/>
      <c r="J34" s="51"/>
      <c r="K34" s="51"/>
      <c r="L34" s="51"/>
    </row>
    <row r="35" spans="2:9" s="11" customFormat="1" ht="12.75" customHeight="1">
      <c r="B35" s="41" t="s">
        <v>128</v>
      </c>
      <c r="C35" s="41" t="s">
        <v>128</v>
      </c>
      <c r="D35" s="41" t="s">
        <v>128</v>
      </c>
      <c r="E35" s="41" t="s">
        <v>128</v>
      </c>
      <c r="F35" s="41" t="s">
        <v>128</v>
      </c>
      <c r="G35" s="41"/>
      <c r="H35" s="41"/>
      <c r="I35" s="5"/>
    </row>
    <row r="36" spans="1:8" s="5" customFormat="1" ht="12.75" customHeight="1">
      <c r="A36" s="5" t="s">
        <v>78</v>
      </c>
      <c r="B36" s="41">
        <v>6</v>
      </c>
      <c r="C36" s="41">
        <v>341</v>
      </c>
      <c r="D36" s="41">
        <v>1332</v>
      </c>
      <c r="E36" s="41">
        <v>103</v>
      </c>
      <c r="F36" s="41">
        <v>23.53</v>
      </c>
      <c r="G36" s="41">
        <f t="shared" si="0"/>
        <v>222</v>
      </c>
      <c r="H36" s="41">
        <f>E36/C36*100</f>
        <v>30.205278592375368</v>
      </c>
    </row>
    <row r="37" spans="1:8" s="5" customFormat="1" ht="12.75" customHeight="1">
      <c r="A37" s="5" t="s">
        <v>79</v>
      </c>
      <c r="B37" s="41">
        <v>19.08</v>
      </c>
      <c r="C37" s="41">
        <v>103.5</v>
      </c>
      <c r="D37" s="41">
        <v>146</v>
      </c>
      <c r="E37" s="41">
        <v>60</v>
      </c>
      <c r="F37" s="41">
        <v>2.58</v>
      </c>
      <c r="G37" s="41">
        <f t="shared" si="0"/>
        <v>7.651991614255766</v>
      </c>
      <c r="H37" s="41">
        <f>E37/C37*100</f>
        <v>57.971014492753625</v>
      </c>
    </row>
    <row r="38" spans="1:8" s="5" customFormat="1" ht="12.75" customHeight="1">
      <c r="A38" s="5" t="s">
        <v>72</v>
      </c>
      <c r="B38" s="41">
        <v>28.33</v>
      </c>
      <c r="C38" s="41">
        <v>102.83</v>
      </c>
      <c r="D38" s="41">
        <v>193.42</v>
      </c>
      <c r="E38" s="41">
        <v>67.92</v>
      </c>
      <c r="F38" s="41">
        <v>3.42</v>
      </c>
      <c r="G38" s="41">
        <f t="shared" si="0"/>
        <v>6.827391457818567</v>
      </c>
      <c r="H38" s="41">
        <f>E38/C38*100</f>
        <v>66.05076339589614</v>
      </c>
    </row>
    <row r="39" spans="1:8" s="5" customFormat="1" ht="12.75" customHeight="1">
      <c r="A39" s="5" t="s">
        <v>73</v>
      </c>
      <c r="B39" s="41">
        <v>3</v>
      </c>
      <c r="C39" s="41">
        <v>40</v>
      </c>
      <c r="D39" s="41">
        <v>191</v>
      </c>
      <c r="E39" s="41">
        <v>14</v>
      </c>
      <c r="F39" s="41">
        <v>3.37</v>
      </c>
      <c r="G39" s="41">
        <f t="shared" si="0"/>
        <v>63.666666666666664</v>
      </c>
      <c r="H39" s="41">
        <f>E39/C39*100</f>
        <v>35</v>
      </c>
    </row>
    <row r="40" spans="1:9" s="11" customFormat="1" ht="12.75" customHeight="1">
      <c r="A40" s="11" t="s">
        <v>74</v>
      </c>
      <c r="B40" s="42">
        <v>56.42</v>
      </c>
      <c r="C40" s="42">
        <v>587.33</v>
      </c>
      <c r="D40" s="42">
        <v>1862.42</v>
      </c>
      <c r="E40" s="42">
        <v>244.92</v>
      </c>
      <c r="F40" s="42">
        <v>32.91</v>
      </c>
      <c r="G40" s="49">
        <f t="shared" si="0"/>
        <v>33.00992555831265</v>
      </c>
      <c r="H40" s="49">
        <f>E40/C40*100</f>
        <v>41.700577188292776</v>
      </c>
      <c r="I40" s="5"/>
    </row>
    <row r="41" spans="2:9" s="11" customFormat="1" ht="12.75" customHeight="1">
      <c r="B41" s="42"/>
      <c r="C41" s="42"/>
      <c r="D41" s="42"/>
      <c r="E41" s="42"/>
      <c r="F41" s="42"/>
      <c r="G41" s="41"/>
      <c r="H41" s="41"/>
      <c r="I41" s="5"/>
    </row>
    <row r="42" spans="1:8" s="11" customFormat="1" ht="12.75" customHeight="1">
      <c r="A42" s="33" t="s">
        <v>44</v>
      </c>
      <c r="B42" s="42">
        <v>151.42</v>
      </c>
      <c r="C42" s="42">
        <v>2789.58</v>
      </c>
      <c r="D42" s="42">
        <v>5659.67</v>
      </c>
      <c r="E42" s="42">
        <v>1910.17</v>
      </c>
      <c r="F42" s="42">
        <v>100</v>
      </c>
      <c r="G42" s="49">
        <f t="shared" si="0"/>
        <v>37.37729494122309</v>
      </c>
      <c r="H42" s="49">
        <f>E42/C42*100</f>
        <v>68.47518264398225</v>
      </c>
    </row>
    <row r="43" spans="1:8" s="11" customFormat="1" ht="12.75" customHeight="1">
      <c r="A43" s="33"/>
      <c r="B43" s="42"/>
      <c r="C43" s="42"/>
      <c r="D43" s="42"/>
      <c r="E43" s="42"/>
      <c r="F43" s="42"/>
      <c r="G43" s="42"/>
      <c r="H43" s="42"/>
    </row>
    <row r="44" s="2" customFormat="1" ht="12.75" customHeight="1">
      <c r="A44" s="3" t="s">
        <v>94</v>
      </c>
    </row>
    <row r="45" s="2" customFormat="1" ht="12.75" customHeight="1">
      <c r="A45" s="3" t="s">
        <v>95</v>
      </c>
    </row>
    <row r="46" s="2" customFormat="1" ht="12.75" customHeight="1">
      <c r="A46" s="35" t="s">
        <v>108</v>
      </c>
    </row>
    <row r="48" spans="1:8" s="5" customFormat="1" ht="12.75" customHeight="1">
      <c r="A48" s="20" t="s">
        <v>63</v>
      </c>
      <c r="B48" s="25"/>
      <c r="C48" s="25"/>
      <c r="D48" s="25" t="s">
        <v>82</v>
      </c>
      <c r="E48" s="25"/>
      <c r="F48" s="25" t="s">
        <v>83</v>
      </c>
      <c r="G48" s="25" t="s">
        <v>84</v>
      </c>
      <c r="H48" s="25" t="s">
        <v>85</v>
      </c>
    </row>
    <row r="49" spans="1:8" s="5" customFormat="1" ht="12.75" customHeight="1">
      <c r="A49" s="18" t="s">
        <v>66</v>
      </c>
      <c r="B49" s="26" t="s">
        <v>1</v>
      </c>
      <c r="C49" s="26" t="s">
        <v>86</v>
      </c>
      <c r="D49" s="26" t="s">
        <v>87</v>
      </c>
      <c r="E49" s="26" t="s">
        <v>88</v>
      </c>
      <c r="F49" s="26" t="s">
        <v>89</v>
      </c>
      <c r="G49" s="26" t="s">
        <v>90</v>
      </c>
      <c r="H49" s="26" t="s">
        <v>91</v>
      </c>
    </row>
    <row r="50" spans="1:8" s="11" customFormat="1" ht="12.75" customHeight="1">
      <c r="A50" s="33"/>
      <c r="B50" s="42"/>
      <c r="C50" s="42"/>
      <c r="D50" s="42"/>
      <c r="E50" s="42"/>
      <c r="F50" s="42"/>
      <c r="G50" s="42"/>
      <c r="H50" s="42"/>
    </row>
    <row r="51" spans="1:8" s="5" customFormat="1" ht="12.75" customHeight="1">
      <c r="A51" s="24" t="s">
        <v>48</v>
      </c>
      <c r="B51" s="34"/>
      <c r="C51" s="34"/>
      <c r="D51" s="34"/>
      <c r="E51" s="34"/>
      <c r="F51" s="9"/>
      <c r="G51" s="9"/>
      <c r="H51" s="28"/>
    </row>
    <row r="52" spans="1:7" s="5" customFormat="1" ht="12.75" customHeight="1">
      <c r="A52" s="9"/>
      <c r="B52" s="34"/>
      <c r="C52" s="34"/>
      <c r="D52" s="34"/>
      <c r="E52" s="34"/>
      <c r="F52" s="9"/>
      <c r="G52" s="9"/>
    </row>
    <row r="53" spans="1:8" s="5" customFormat="1" ht="12.75" customHeight="1">
      <c r="A53" s="5" t="s">
        <v>92</v>
      </c>
      <c r="B53" s="41">
        <v>2</v>
      </c>
      <c r="C53" s="41">
        <v>254</v>
      </c>
      <c r="D53" s="41">
        <v>451</v>
      </c>
      <c r="E53" s="41">
        <v>265</v>
      </c>
      <c r="F53" s="41">
        <v>2.07</v>
      </c>
      <c r="G53" s="41">
        <f>D53/B53</f>
        <v>225.5</v>
      </c>
      <c r="H53" s="41">
        <f>E53/C53*100</f>
        <v>104.33070866141732</v>
      </c>
    </row>
    <row r="54" spans="1:8" s="5" customFormat="1" ht="12.75" customHeight="1">
      <c r="A54" s="5" t="s">
        <v>93</v>
      </c>
      <c r="B54" s="41">
        <v>19</v>
      </c>
      <c r="C54" s="41">
        <v>1534</v>
      </c>
      <c r="D54" s="41">
        <v>3038</v>
      </c>
      <c r="E54" s="41">
        <v>1525</v>
      </c>
      <c r="F54" s="41">
        <v>13.97</v>
      </c>
      <c r="G54" s="41">
        <f aca="true" t="shared" si="1" ref="G54:G67">D54/B54</f>
        <v>159.89473684210526</v>
      </c>
      <c r="H54" s="41">
        <f>E54/C54*100</f>
        <v>99.41329856584093</v>
      </c>
    </row>
    <row r="55" spans="1:8" s="5" customFormat="1" ht="12.75" customHeight="1">
      <c r="A55" s="5" t="s">
        <v>68</v>
      </c>
      <c r="B55" s="41">
        <v>137</v>
      </c>
      <c r="C55" s="41">
        <v>5373</v>
      </c>
      <c r="D55" s="41">
        <v>9640</v>
      </c>
      <c r="E55" s="41">
        <v>4876</v>
      </c>
      <c r="F55" s="41">
        <v>44.31</v>
      </c>
      <c r="G55" s="41">
        <f t="shared" si="1"/>
        <v>70.36496350364963</v>
      </c>
      <c r="H55" s="41">
        <f>E55/C55*100</f>
        <v>90.750046528941</v>
      </c>
    </row>
    <row r="56" spans="1:8" s="5" customFormat="1" ht="12.75" customHeight="1">
      <c r="A56" s="5" t="s">
        <v>69</v>
      </c>
      <c r="B56" s="41">
        <v>122</v>
      </c>
      <c r="C56" s="41">
        <v>2158</v>
      </c>
      <c r="D56" s="41">
        <v>4034</v>
      </c>
      <c r="E56" s="41">
        <v>2072</v>
      </c>
      <c r="F56" s="41">
        <v>18.54</v>
      </c>
      <c r="G56" s="41">
        <f t="shared" si="1"/>
        <v>33.0655737704918</v>
      </c>
      <c r="H56" s="41">
        <f>E56/C56*100</f>
        <v>96.01482854494903</v>
      </c>
    </row>
    <row r="57" spans="1:8" s="5" customFormat="1" ht="12.75" customHeight="1">
      <c r="A57" s="5" t="s">
        <v>76</v>
      </c>
      <c r="B57" s="41">
        <v>53.08</v>
      </c>
      <c r="C57" s="41">
        <v>613.75</v>
      </c>
      <c r="D57" s="41">
        <v>1087.17</v>
      </c>
      <c r="E57" s="41">
        <v>470.5</v>
      </c>
      <c r="F57" s="41">
        <v>5</v>
      </c>
      <c r="G57" s="41">
        <f t="shared" si="1"/>
        <v>20.48172569706104</v>
      </c>
      <c r="H57" s="41">
        <f>E57/C57*100</f>
        <v>76.65987780040733</v>
      </c>
    </row>
    <row r="58" spans="1:8" s="5" customFormat="1" ht="12.75" customHeight="1">
      <c r="A58" s="5" t="s">
        <v>77</v>
      </c>
      <c r="B58" s="41" t="s">
        <v>127</v>
      </c>
      <c r="C58" s="41" t="s">
        <v>127</v>
      </c>
      <c r="D58" s="41" t="s">
        <v>127</v>
      </c>
      <c r="E58" s="41" t="s">
        <v>127</v>
      </c>
      <c r="F58" s="41" t="s">
        <v>127</v>
      </c>
      <c r="G58" s="41" t="s">
        <v>127</v>
      </c>
      <c r="H58" s="41" t="s">
        <v>127</v>
      </c>
    </row>
    <row r="59" spans="1:13" s="11" customFormat="1" ht="12.75" customHeight="1">
      <c r="A59" s="11" t="s">
        <v>70</v>
      </c>
      <c r="B59" s="42">
        <v>333.08</v>
      </c>
      <c r="C59" s="42">
        <v>9932.75</v>
      </c>
      <c r="D59" s="42">
        <v>18250.17</v>
      </c>
      <c r="E59" s="42">
        <v>9208.5</v>
      </c>
      <c r="F59" s="42">
        <v>83.89</v>
      </c>
      <c r="G59" s="49">
        <f t="shared" si="1"/>
        <v>54.79215203554701</v>
      </c>
      <c r="H59" s="49">
        <f>E59/C59*100</f>
        <v>92.70846442324633</v>
      </c>
      <c r="I59" s="5"/>
      <c r="J59" s="51"/>
      <c r="K59" s="51"/>
      <c r="L59" s="51"/>
      <c r="M59" s="51"/>
    </row>
    <row r="60" spans="2:9" s="11" customFormat="1" ht="12.75" customHeight="1">
      <c r="B60" s="41" t="s">
        <v>128</v>
      </c>
      <c r="C60" s="41" t="s">
        <v>128</v>
      </c>
      <c r="D60" s="41" t="s">
        <v>128</v>
      </c>
      <c r="E60" s="41" t="s">
        <v>128</v>
      </c>
      <c r="F60" s="41" t="s">
        <v>128</v>
      </c>
      <c r="G60" s="41"/>
      <c r="H60" s="41"/>
      <c r="I60" s="5"/>
    </row>
    <row r="61" spans="1:8" s="5" customFormat="1" ht="12.75" customHeight="1">
      <c r="A61" s="5" t="s">
        <v>78</v>
      </c>
      <c r="B61" s="41">
        <v>8.08</v>
      </c>
      <c r="C61" s="41">
        <v>574.5</v>
      </c>
      <c r="D61" s="41">
        <v>2426</v>
      </c>
      <c r="E61" s="41">
        <v>279.25</v>
      </c>
      <c r="F61" s="41">
        <v>11.15</v>
      </c>
      <c r="G61" s="41">
        <f t="shared" si="1"/>
        <v>300.2475247524753</v>
      </c>
      <c r="H61" s="41">
        <f>E61/C61*100</f>
        <v>48.60748476936467</v>
      </c>
    </row>
    <row r="62" spans="1:8" s="5" customFormat="1" ht="12.75" customHeight="1">
      <c r="A62" s="5" t="s">
        <v>79</v>
      </c>
      <c r="B62" s="41">
        <v>45.08</v>
      </c>
      <c r="C62" s="41">
        <v>249.5</v>
      </c>
      <c r="D62" s="41">
        <v>459</v>
      </c>
      <c r="E62" s="41">
        <v>163</v>
      </c>
      <c r="F62" s="41">
        <v>2.11</v>
      </c>
      <c r="G62" s="41">
        <f t="shared" si="1"/>
        <v>10.18189884649512</v>
      </c>
      <c r="H62" s="41">
        <f>E62/C62*100</f>
        <v>65.33066132264528</v>
      </c>
    </row>
    <row r="63" spans="1:8" s="5" customFormat="1" ht="12.75" customHeight="1">
      <c r="A63" s="5" t="s">
        <v>72</v>
      </c>
      <c r="B63" s="41">
        <v>52.33</v>
      </c>
      <c r="C63" s="41">
        <v>220.83</v>
      </c>
      <c r="D63" s="41">
        <v>427.42</v>
      </c>
      <c r="E63" s="41">
        <v>171.92</v>
      </c>
      <c r="F63" s="41">
        <v>1.96</v>
      </c>
      <c r="G63" s="41">
        <f t="shared" si="1"/>
        <v>8.167781387349514</v>
      </c>
      <c r="H63" s="41">
        <f>E63/C63*100</f>
        <v>77.8517411583571</v>
      </c>
    </row>
    <row r="64" spans="1:8" s="5" customFormat="1" ht="12.75" customHeight="1">
      <c r="A64" s="5" t="s">
        <v>73</v>
      </c>
      <c r="B64" s="41">
        <v>3</v>
      </c>
      <c r="C64" s="41">
        <v>40</v>
      </c>
      <c r="D64" s="41">
        <v>191</v>
      </c>
      <c r="E64" s="41">
        <v>14</v>
      </c>
      <c r="F64" s="41">
        <v>0.88</v>
      </c>
      <c r="G64" s="41">
        <f t="shared" si="1"/>
        <v>63.666666666666664</v>
      </c>
      <c r="H64" s="41">
        <f>E64/C64*100</f>
        <v>35</v>
      </c>
    </row>
    <row r="65" spans="1:9" s="11" customFormat="1" ht="12.75" customHeight="1">
      <c r="A65" s="11" t="s">
        <v>74</v>
      </c>
      <c r="B65" s="42">
        <v>108.5</v>
      </c>
      <c r="C65" s="42">
        <v>1084.83</v>
      </c>
      <c r="D65" s="42">
        <v>3503.42</v>
      </c>
      <c r="E65" s="42">
        <v>628.17</v>
      </c>
      <c r="F65" s="42">
        <v>16.11</v>
      </c>
      <c r="G65" s="49">
        <f t="shared" si="1"/>
        <v>32.289585253456224</v>
      </c>
      <c r="H65" s="49">
        <f>E65/C65*100</f>
        <v>57.90492519565278</v>
      </c>
      <c r="I65" s="5"/>
    </row>
    <row r="66" spans="2:8" s="11" customFormat="1" ht="12.75" customHeight="1">
      <c r="B66" s="42"/>
      <c r="C66" s="42"/>
      <c r="D66" s="42"/>
      <c r="E66" s="42"/>
      <c r="F66" s="42"/>
      <c r="G66" s="41"/>
      <c r="H66" s="41"/>
    </row>
    <row r="67" spans="1:13" s="11" customFormat="1" ht="12.75" customHeight="1">
      <c r="A67" s="33" t="s">
        <v>44</v>
      </c>
      <c r="B67" s="42">
        <v>441.58</v>
      </c>
      <c r="C67" s="42">
        <v>11017.58</v>
      </c>
      <c r="D67" s="42">
        <v>21753.58</v>
      </c>
      <c r="E67" s="42">
        <v>9836.67</v>
      </c>
      <c r="F67" s="42">
        <v>100</v>
      </c>
      <c r="G67" s="49">
        <f t="shared" si="1"/>
        <v>49.263055392001455</v>
      </c>
      <c r="H67" s="49">
        <f>E67/C67*100</f>
        <v>89.28158452219091</v>
      </c>
      <c r="I67" s="52"/>
      <c r="J67" s="52"/>
      <c r="K67" s="52"/>
      <c r="L67" s="52"/>
      <c r="M67" s="52"/>
    </row>
    <row r="68" spans="1:8" s="5" customFormat="1" ht="12.75" customHeight="1">
      <c r="A68" s="12"/>
      <c r="B68" s="12"/>
      <c r="C68" s="12"/>
      <c r="D68" s="12"/>
      <c r="E68" s="12"/>
      <c r="F68" s="12"/>
      <c r="G68" s="12"/>
      <c r="H68" s="27"/>
    </row>
    <row r="69" s="31" customFormat="1" ht="10.5" customHeight="1">
      <c r="A69" s="48" t="s">
        <v>96</v>
      </c>
    </row>
    <row r="70" s="31" customFormat="1" ht="10.5" customHeight="1">
      <c r="A70" s="31" t="s">
        <v>97</v>
      </c>
    </row>
    <row r="71" s="31" customFormat="1" ht="10.5" customHeight="1">
      <c r="A71" s="31" t="s">
        <v>98</v>
      </c>
    </row>
    <row r="72" s="31" customFormat="1" ht="10.5" customHeight="1">
      <c r="A72" s="31" t="s">
        <v>99</v>
      </c>
    </row>
    <row r="73" s="31" customFormat="1" ht="10.5" customHeight="1">
      <c r="A73" s="31" t="s">
        <v>100</v>
      </c>
    </row>
    <row r="74" s="31" customFormat="1" ht="10.5" customHeight="1">
      <c r="A74" s="31" t="s">
        <v>101</v>
      </c>
    </row>
    <row r="75" s="31" customFormat="1" ht="10.5" customHeight="1">
      <c r="A75" s="31" t="s">
        <v>102</v>
      </c>
    </row>
    <row r="76" s="31" customFormat="1" ht="10.5" customHeight="1">
      <c r="A76" s="31" t="s">
        <v>103</v>
      </c>
    </row>
    <row r="77" s="31" customFormat="1" ht="10.5" customHeight="1">
      <c r="A77" s="31" t="s">
        <v>104</v>
      </c>
    </row>
    <row r="78" s="46" customFormat="1" ht="10.5" customHeight="1">
      <c r="A78" s="44"/>
    </row>
    <row r="79" s="31" customFormat="1" ht="10.5" customHeight="1"/>
  </sheetData>
  <printOptions/>
  <pageMargins left="0.984251968503937" right="0.984251968503937" top="1.1811023622047245" bottom="1.1811023622047245" header="0.5118110236220472" footer="0.5118110236220472"/>
  <pageSetup firstPageNumber="114" useFirstPageNumber="1" horizontalDpi="300" verticalDpi="300" orientation="portrait" paperSize="9" r:id="rId1"/>
  <headerFooter alignWithMargins="0">
    <oddFooter>&amp;C&amp;P</oddFooter>
  </headerFooter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cp:lastPrinted>2001-11-07T09:59:01Z</cp:lastPrinted>
  <dcterms:created xsi:type="dcterms:W3CDTF">1999-08-13T10:15:46Z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