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6855"/>
  </bookViews>
  <sheets>
    <sheet name="Preventivo costi reali" sheetId="1" r:id="rId1"/>
  </sheets>
  <calcPr calcId="152511"/>
</workbook>
</file>

<file path=xl/calcChain.xml><?xml version="1.0" encoding="utf-8"?>
<calcChain xmlns="http://schemas.openxmlformats.org/spreadsheetml/2006/main">
  <c r="C85" i="1"/>
  <c r="C67"/>
  <c r="C90"/>
  <c r="C82"/>
  <c r="C79"/>
  <c r="C77"/>
  <c r="C75"/>
  <c r="C56"/>
  <c r="C48"/>
  <c r="C40"/>
  <c r="C28"/>
  <c r="C23"/>
  <c r="C20"/>
  <c r="C12"/>
  <c r="C10"/>
  <c r="C27"/>
  <c r="C9"/>
  <c r="C8"/>
  <c r="C105"/>
</calcChain>
</file>

<file path=xl/sharedStrings.xml><?xml version="1.0" encoding="utf-8"?>
<sst xmlns="http://schemas.openxmlformats.org/spreadsheetml/2006/main" count="199" uniqueCount="199">
  <si>
    <t>SCHEDA PREVENTIVO COSTI REALI</t>
  </si>
  <si>
    <t>REGIONE TOSCANA</t>
  </si>
  <si>
    <t>SCHEDA PREVISIONE FINANZIARIA PROGETTO</t>
  </si>
  <si>
    <t xml:space="preserve">                </t>
  </si>
  <si>
    <t>A</t>
  </si>
  <si>
    <t>B</t>
  </si>
  <si>
    <t>B1</t>
  </si>
  <si>
    <t>B 1.1</t>
  </si>
  <si>
    <t>B 1.2</t>
  </si>
  <si>
    <t>B 1.2.1</t>
  </si>
  <si>
    <t>B 1.2.2</t>
  </si>
  <si>
    <t>B 1.2.3</t>
  </si>
  <si>
    <t>B 1.2.4</t>
  </si>
  <si>
    <t>B 1.2.5</t>
  </si>
  <si>
    <t>B 1.2.6</t>
  </si>
  <si>
    <t>B 1.3</t>
  </si>
  <si>
    <t>B 1.4</t>
  </si>
  <si>
    <t>B 1.4.1</t>
  </si>
  <si>
    <t>B 1.4.2</t>
  </si>
  <si>
    <t>B 1.5</t>
  </si>
  <si>
    <t>B 1.5.1</t>
  </si>
  <si>
    <t>B 1.5.2</t>
  </si>
  <si>
    <t>B 1.6</t>
  </si>
  <si>
    <t>B 2</t>
  </si>
  <si>
    <t>B 2.1</t>
  </si>
  <si>
    <t>DOCENZA/ORIENTAMENTO…………………………………………………………………………………………………………………..</t>
  </si>
  <si>
    <t>B 2.1.1</t>
  </si>
  <si>
    <t>B 2.1.2</t>
  </si>
  <si>
    <t>B 2.1.3</t>
  </si>
  <si>
    <t>B 2.1.4</t>
  </si>
  <si>
    <t>B 2.1.5</t>
  </si>
  <si>
    <t>B 2.1.6</t>
  </si>
  <si>
    <t>B 2.1.7</t>
  </si>
  <si>
    <t>B 2.1.8</t>
  </si>
  <si>
    <t>B 2.1.9</t>
  </si>
  <si>
    <t>B 2.1.10</t>
  </si>
  <si>
    <t>B 2.1.11</t>
  </si>
  <si>
    <t>B 2.2</t>
  </si>
  <si>
    <t>B 2.2.1</t>
  </si>
  <si>
    <t>B 2.2.2</t>
  </si>
  <si>
    <t>B 2.2.3</t>
  </si>
  <si>
    <t>B 2.2.4</t>
  </si>
  <si>
    <t>B 2.2.5</t>
  </si>
  <si>
    <t>B 2.2.6</t>
  </si>
  <si>
    <t>B 2.2.7</t>
  </si>
  <si>
    <t>B 2.3</t>
  </si>
  <si>
    <t>B 2.3.1</t>
  </si>
  <si>
    <t>B 2.3.2</t>
  </si>
  <si>
    <t>B 2.3.3</t>
  </si>
  <si>
    <t>B 2.3.4</t>
  </si>
  <si>
    <t>B 2.3.5</t>
  </si>
  <si>
    <t>B 2.3.6</t>
  </si>
  <si>
    <t>B 2.3.7</t>
  </si>
  <si>
    <t>B 2.4</t>
  </si>
  <si>
    <t>B 2.4.1</t>
  </si>
  <si>
    <t>B 2.4.2</t>
  </si>
  <si>
    <t>B 2.4.3</t>
  </si>
  <si>
    <t>B 2.4.8</t>
  </si>
  <si>
    <t>B 2.4.9</t>
  </si>
  <si>
    <t>B 2.4.10</t>
  </si>
  <si>
    <t>B 2.4.11</t>
  </si>
  <si>
    <t>B 2.4.12</t>
  </si>
  <si>
    <t>B 2.4.13</t>
  </si>
  <si>
    <t>B 2.5</t>
  </si>
  <si>
    <t>B 2.6</t>
  </si>
  <si>
    <t>B 2.6.1</t>
  </si>
  <si>
    <t>B 2.6.2</t>
  </si>
  <si>
    <t>B 2.6.3</t>
  </si>
  <si>
    <t>B 2.6.4</t>
  </si>
  <si>
    <t>Materiale di consumo ……………………………………………………………………………………………………………………………..</t>
  </si>
  <si>
    <t>B 2.6.5</t>
  </si>
  <si>
    <t>Indumenti protettivi……………………………………………………………………………………………………………………………..</t>
  </si>
  <si>
    <t>B 2.6.6</t>
  </si>
  <si>
    <t>Materiale per la FAD……………………………………………………………………………………………………………………………..</t>
  </si>
  <si>
    <t>B 2.6.7</t>
  </si>
  <si>
    <t>Licenze d'uso software……………………………………………………………………………………………………………………………..</t>
  </si>
  <si>
    <t>B 2.7</t>
  </si>
  <si>
    <t>B 2.7.1</t>
  </si>
  <si>
    <t>B 2.8</t>
  </si>
  <si>
    <t>B 2.8.1</t>
  </si>
  <si>
    <t>B 2.9</t>
  </si>
  <si>
    <t>B 2.9.1</t>
  </si>
  <si>
    <t>B 2.10</t>
  </si>
  <si>
    <t>B 2.11</t>
  </si>
  <si>
    <t>B 2.11.1</t>
  </si>
  <si>
    <t>B 2.11.2</t>
  </si>
  <si>
    <t>B 3</t>
  </si>
  <si>
    <t>B 3.1</t>
  </si>
  <si>
    <t>B 3.2</t>
  </si>
  <si>
    <t>B 3.3</t>
  </si>
  <si>
    <t>B 3.4</t>
  </si>
  <si>
    <t>B 4</t>
  </si>
  <si>
    <t>B 4.1</t>
  </si>
  <si>
    <t>B 4.2</t>
  </si>
  <si>
    <t>B 4.3</t>
  </si>
  <si>
    <t>B 4.4</t>
  </si>
  <si>
    <t>B 4.5</t>
  </si>
  <si>
    <t>B 4.6</t>
  </si>
  <si>
    <t>B 4.7</t>
  </si>
  <si>
    <t>B 4.8</t>
  </si>
  <si>
    <t>B 4.9</t>
  </si>
  <si>
    <t>B 4.10</t>
  </si>
  <si>
    <t>B 4.11</t>
  </si>
  <si>
    <t>B 4.12</t>
  </si>
  <si>
    <t>C</t>
  </si>
  <si>
    <t>COSTO TOTALE DA FINANZIARE (B+C-retribuzione oneri occupati)………………………………………………………………………</t>
  </si>
  <si>
    <t>RICAVI…………………...…………………………………………………………………………………………………………….………..</t>
  </si>
  <si>
    <t>COSTI DIRETTI DI PROGETTO………………………………………………………………………………………………...…………</t>
  </si>
  <si>
    <t>PREPARAZIONE…………………………………………………….……………………………………………………………………….</t>
  </si>
  <si>
    <t>INDAGINI PRELIMINARI……………………………………………..……………………………………………………………………..</t>
  </si>
  <si>
    <t>IDEAZIONE E PROGETTAZIONE INTERVENTO..………………………...…….……………………………………………………..</t>
  </si>
  <si>
    <t>Preparazione stage aziendali………………………...………………………………………………………………………………………</t>
  </si>
  <si>
    <t>Progettisti interni……………………………………………………………………………………….……………………………………….</t>
  </si>
  <si>
    <t>Progettisti esterni……………………………………………………………………………………………………..………………………..</t>
  </si>
  <si>
    <t>Alloggio progettisti…………………………………………………………………………………………………………...…………………</t>
  </si>
  <si>
    <t>Vitto progettisti……………………………………………………………………………………………...…………………………………..</t>
  </si>
  <si>
    <t>Viaggi progettisti………………..……………………………………………………………………….……………………………………..</t>
  </si>
  <si>
    <t>INFORMAZIONE E PUBBLICITA'………………………………..……………………………………………………………………….</t>
  </si>
  <si>
    <t>Informazione/accoglienza partecipanti…………………………………………….……………………………………………………….</t>
  </si>
  <si>
    <t>Selezione partecipanti…………………………………………..…………………………………………………………………………….</t>
  </si>
  <si>
    <t>ELABORAZIONE MATERIALE DIDATTICO……………………………..……………………………………………………………..</t>
  </si>
  <si>
    <t>Elaborazione testi didattici…………………………………..………………………………………………………………………………..</t>
  </si>
  <si>
    <t>Preparazione materiale per la FAD………………………….……………………………………………………………………………….</t>
  </si>
  <si>
    <t>ALTRO PERSONALE DELLA FUNZIONE "PREPARAZIONE" (diverso da progettisti)………………………….……………</t>
  </si>
  <si>
    <t>REALIZZAZIONE………………………………………………………...…………………………………………………………………..</t>
  </si>
  <si>
    <t>Docenti junior interni…………………………………………………………………………………….…………………………………….</t>
  </si>
  <si>
    <t>Docenti senior interni…………………………………………………………………………………………...……………………………..</t>
  </si>
  <si>
    <t>Codocenti interni……………………………………………………..………………………………………….…………………………….</t>
  </si>
  <si>
    <t>Docenti junior esterni (fascia B) ………………………………………………………………………………….…………………………</t>
  </si>
  <si>
    <t>Docenti senior esterni (fascia A) ……………………………………………………………..……………………………………………..</t>
  </si>
  <si>
    <t>Codocenti esterni /docenti esterni (fascia C)…………………………………………………………………………..…………………..</t>
  </si>
  <si>
    <t>Alloggio personale docenti…………………………………………………………………………..……………………………………….</t>
  </si>
  <si>
    <t>Vitto personale docente………………………………………………………………………………………...…………………………….</t>
  </si>
  <si>
    <t>Viaggi personale docente………………………...………………………………………………………..…………………………………</t>
  </si>
  <si>
    <t>Orientatori interni………………………………………………………………………………………………………...…………………….</t>
  </si>
  <si>
    <t>Orientatori esterni…………………………………………………………………………………………………………...…………………</t>
  </si>
  <si>
    <t>TUTORAGGIO……………………………………………..………………………………………………………………………………….</t>
  </si>
  <si>
    <t>Tutor interni……………………………………………………………………………………………………………..………………………</t>
  </si>
  <si>
    <t>Tutor esterni…………………………………………………………………………………………………………...………………………..</t>
  </si>
  <si>
    <t>Tutor FAD interni…………………………………………………………………………………………………...………………………….</t>
  </si>
  <si>
    <t>Tutor FAD esterni………………………………………………………………………………………………….…………………………..</t>
  </si>
  <si>
    <t>Alloggio tutor………………………………………………………………………………………………………………..…………………..</t>
  </si>
  <si>
    <t>Vitto tutor………………………………………………………………………………………………………...………………………………</t>
  </si>
  <si>
    <t>Viaggi tutor…………………………………………………………………………………………………………………..…………………..</t>
  </si>
  <si>
    <t>PERSONALE TECNICO AMMINISTRATIVO…………………………...……………………………………………………………….</t>
  </si>
  <si>
    <t>Personale amministrativo esterno…………………………….……………………………………………………………………………..</t>
  </si>
  <si>
    <t>Personale tecnico - professionale esterno……………...………………………………………………………………………………….</t>
  </si>
  <si>
    <t>Alloggio personale tecnico amministrativo………………..…………………………….…………………………………………………</t>
  </si>
  <si>
    <t>Vitto personale tecnico amministrativo ……………………………………………………………………………………………………..</t>
  </si>
  <si>
    <t>Viaggi  personale tecnico amministrativo…………………………………………...……………………………………………………..</t>
  </si>
  <si>
    <t>Personale amministrativo interno…………….…………………………………………………………………………………..…………</t>
  </si>
  <si>
    <t>SELEZIONE E INFORMAZIONE PARTECIPANTI………………………..……………………………………………………………</t>
  </si>
  <si>
    <t>Personale tecnico professionale interno………………………………………...…………………………………………………..……..</t>
  </si>
  <si>
    <t>SPESE PER I PARTECIPANTI…………………………………………………………………………...…………………………………</t>
  </si>
  <si>
    <t>Retribuzione oneri agli occupati………………………………………………………………..……………………………………………</t>
  </si>
  <si>
    <t>Indennità categorie speciali………………………………………………………………………...………………………………………..</t>
  </si>
  <si>
    <t>Assicurazione partecipanti………………………………………………………………………..………………………………………….</t>
  </si>
  <si>
    <t>Alloggio partecipanti…………………………………………………………………………………………………………………..……….</t>
  </si>
  <si>
    <t>Vitto partecipanti………………………………………………………………………………………………………………………..………</t>
  </si>
  <si>
    <t>Viaggi partecipanti…………………………………………………………………………………………………………………..…………</t>
  </si>
  <si>
    <t>Spese amministrative voucher……...…………………………………………………………...…………………..……………………….</t>
  </si>
  <si>
    <t>Visite didattiche……………………………………………………..……………...…………………………………………………………..</t>
  </si>
  <si>
    <t>Borse di studio, assegni di ricerca …………………………………………………………...……………………………………………..</t>
  </si>
  <si>
    <t>COMMISSIONI DI ESAME…………………………………………………..………………………………………………………………</t>
  </si>
  <si>
    <t>COSTI PER MATERIALI………………………………………...…………………………………………………………………………..</t>
  </si>
  <si>
    <t>Materiale didattico individuale………………………………….…………………………………………………………………………….</t>
  </si>
  <si>
    <t>Materiale didattico collettivo…………………………...……………………………………………………………………………………..</t>
  </si>
  <si>
    <t>Materiale d'uso per esercitazioni……………………….…………………………………………………………………………………….</t>
  </si>
  <si>
    <t>BUONI SERVIZI……………………………………………………………...………………………………………………………………..</t>
  </si>
  <si>
    <t>Servizi di cura…………………………………………….……………………………………………………………………………………..</t>
  </si>
  <si>
    <t>IMMOBILI…………………………………………………………………………….………………………………………………………..</t>
  </si>
  <si>
    <t>Locazione/ammortamento di immobili……………………………………………….……………………………………………………..</t>
  </si>
  <si>
    <t>COSTI PER ATTREZZATURE……………………………………….……………………………………………………………………..</t>
  </si>
  <si>
    <t>Noleggio/leasing/ammortamento di attrezzature…………………………….……………………………………………………………..</t>
  </si>
  <si>
    <t>COSTI PER SERVIZI …………...………………………………………………….………...………………………………………………..</t>
  </si>
  <si>
    <t>RENDICONTAZIONE………………………………………………….……………………………………………………………………..</t>
  </si>
  <si>
    <t>Rendicontatore interno……………………………………………………………………………………………………………………….</t>
  </si>
  <si>
    <t>Rendicontatore esterno………………………………………………………………………………….…………………………………....</t>
  </si>
  <si>
    <t>DIFFUSIONE………………………………………………………………………………………………………….………………………..</t>
  </si>
  <si>
    <t>Verifica finale…………………………………………………….……………………………………………………………………………..</t>
  </si>
  <si>
    <t>Elaborazione e pubblicazione reports e studi…………………………….………………………………………………………………..</t>
  </si>
  <si>
    <t>Manifestazioni conclusive…………………………………….………….…..……………………………………………………………….</t>
  </si>
  <si>
    <t>Spese per attività di diffusione diverse da spese di personale……………..……………………………………………………………</t>
  </si>
  <si>
    <t>DIREZIONE PROGETTO E CONTROLLO INTERNO……………………………………………….…...…………………………….</t>
  </si>
  <si>
    <t>Coordinatori esterni………………………………………………………………………….………………………………………………..</t>
  </si>
  <si>
    <t>Consulenti/ricercatori……………………………………………………………………..…………………………………………………..</t>
  </si>
  <si>
    <t>Coordinatori interni…………………………………………………………….……………………………………………………………..</t>
  </si>
  <si>
    <t>Direttore di corso o di progetto interni………………………..……………………………………………………………………………..</t>
  </si>
  <si>
    <t>Direttore di corso o di progetto esterni……………………………….……………………………………………………………………..</t>
  </si>
  <si>
    <t>Componenti di comitati tecnico scientifici interni………………………….……………………………………………………………..</t>
  </si>
  <si>
    <t>Componenti di comitati tecnico scientifici esterni……………………………………….………………………………………………..</t>
  </si>
  <si>
    <t>Alloggio direttori, coordinatori, valutatori………………………..…………………………………………………………………………..</t>
  </si>
  <si>
    <t>Vitto direttori, coordinatori, valutatori…………………………………….…………………………………………………………………..</t>
  </si>
  <si>
    <t>Viaggi direttori, coordinatori, valutatori…………………………………….………………………………………………………………..</t>
  </si>
  <si>
    <t>Valutatori interni……………………………………………………………….………………………………………………………………..</t>
  </si>
  <si>
    <t>Valutatori esterni…………………………………………………………………………………………………………………….………….</t>
  </si>
  <si>
    <r>
      <rPr>
        <b/>
        <sz val="11"/>
        <rFont val="Arial Narrow"/>
        <family val="2"/>
      </rPr>
      <t>TITOLO PROGETTO</t>
    </r>
    <r>
      <rPr>
        <sz val="11"/>
        <rFont val="Arial Narrow"/>
        <family val="2"/>
      </rPr>
      <t xml:space="preserve">: </t>
    </r>
  </si>
  <si>
    <t>CODICE PROGETTO (a cura Autorità di Gestione)</t>
  </si>
  <si>
    <t>COSTI INDIRETTI ……..……….………………………………………….………………………………………………………………..</t>
  </si>
</sst>
</file>

<file path=xl/styles.xml><?xml version="1.0" encoding="utf-8"?>
<styleSheet xmlns="http://schemas.openxmlformats.org/spreadsheetml/2006/main">
  <numFmts count="3">
    <numFmt numFmtId="164" formatCode="_-* #,##0.00_-;\-* #,##0.00_-;_-* \-??_-;_-@_-"/>
    <numFmt numFmtId="165" formatCode="_-* #,##0_-;\-* #,##0_-;_-* \-_-;_-@_-"/>
    <numFmt numFmtId="166" formatCode="_-* #,##0.00_-;\-* #,##0.00_-;_-* \-_-;_-@_-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ill="0" applyBorder="0" applyAlignment="0" applyProtection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2" applyFont="1" applyFill="1" applyAlignment="1">
      <alignment horizontal="center" vertical="center"/>
    </xf>
    <xf numFmtId="0" fontId="3" fillId="0" borderId="0" xfId="0" applyFont="1" applyFill="1"/>
    <xf numFmtId="0" fontId="3" fillId="0" borderId="0" xfId="3" applyFont="1"/>
    <xf numFmtId="0" fontId="3" fillId="0" borderId="0" xfId="2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horizontal="right" vertical="center"/>
      <protection locked="0"/>
    </xf>
    <xf numFmtId="0" fontId="3" fillId="0" borderId="0" xfId="2" applyFont="1"/>
    <xf numFmtId="0" fontId="3" fillId="0" borderId="0" xfId="3" applyFont="1" applyFill="1"/>
    <xf numFmtId="0" fontId="3" fillId="0" borderId="0" xfId="2" applyFont="1" applyAlignment="1">
      <alignment horizontal="right"/>
    </xf>
    <xf numFmtId="0" fontId="3" fillId="0" borderId="0" xfId="3" applyFont="1" applyAlignment="1">
      <alignment horizontal="right"/>
    </xf>
    <xf numFmtId="0" fontId="4" fillId="0" borderId="1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164" fontId="4" fillId="0" borderId="4" xfId="2" applyNumberFormat="1" applyFont="1" applyBorder="1" applyAlignment="1" applyProtection="1">
      <alignment horizontal="right"/>
      <protection hidden="1"/>
    </xf>
    <xf numFmtId="0" fontId="4" fillId="0" borderId="5" xfId="2" applyFont="1" applyBorder="1" applyAlignment="1">
      <alignment horizontal="center"/>
    </xf>
    <xf numFmtId="164" fontId="4" fillId="0" borderId="6" xfId="2" applyNumberFormat="1" applyFont="1" applyBorder="1" applyAlignment="1" applyProtection="1">
      <alignment horizontal="right"/>
      <protection hidden="1"/>
    </xf>
    <xf numFmtId="0" fontId="4" fillId="0" borderId="0" xfId="2" applyFont="1" applyBorder="1" applyAlignment="1">
      <alignment horizontal="left"/>
    </xf>
    <xf numFmtId="0" fontId="4" fillId="0" borderId="5" xfId="2" applyFont="1" applyBorder="1"/>
    <xf numFmtId="0" fontId="4" fillId="0" borderId="0" xfId="2" applyFont="1" applyBorder="1"/>
    <xf numFmtId="166" fontId="4" fillId="0" borderId="7" xfId="1" applyNumberFormat="1" applyFont="1" applyFill="1" applyBorder="1" applyAlignment="1" applyProtection="1">
      <alignment horizontal="right"/>
      <protection locked="0" hidden="1"/>
    </xf>
    <xf numFmtId="166" fontId="4" fillId="0" borderId="7" xfId="1" applyNumberFormat="1" applyFont="1" applyFill="1" applyBorder="1" applyAlignment="1" applyProtection="1">
      <alignment horizontal="right"/>
      <protection hidden="1"/>
    </xf>
    <xf numFmtId="0" fontId="3" fillId="0" borderId="5" xfId="2" applyFont="1" applyBorder="1"/>
    <xf numFmtId="0" fontId="3" fillId="0" borderId="0" xfId="2" applyFont="1" applyBorder="1"/>
    <xf numFmtId="166" fontId="3" fillId="0" borderId="7" xfId="1" applyNumberFormat="1" applyFont="1" applyFill="1" applyBorder="1" applyAlignment="1" applyProtection="1">
      <alignment horizontal="right"/>
      <protection locked="0" hidden="1"/>
    </xf>
    <xf numFmtId="0" fontId="4" fillId="0" borderId="5" xfId="2" applyFont="1" applyBorder="1" applyAlignment="1">
      <alignment horizontal="left" vertical="center"/>
    </xf>
    <xf numFmtId="0" fontId="4" fillId="0" borderId="0" xfId="2" applyFont="1" applyBorder="1" applyAlignment="1"/>
    <xf numFmtId="166" fontId="4" fillId="0" borderId="6" xfId="2" applyNumberFormat="1" applyFont="1" applyBorder="1" applyAlignment="1" applyProtection="1">
      <alignment horizontal="right"/>
      <protection hidden="1"/>
    </xf>
    <xf numFmtId="0" fontId="3" fillId="0" borderId="5" xfId="2" applyFont="1" applyFill="1" applyBorder="1"/>
    <xf numFmtId="0" fontId="3" fillId="0" borderId="0" xfId="2" applyFont="1" applyFill="1" applyBorder="1"/>
    <xf numFmtId="0" fontId="4" fillId="0" borderId="5" xfId="2" applyFont="1" applyFill="1" applyBorder="1"/>
    <xf numFmtId="0" fontId="4" fillId="0" borderId="0" xfId="2" applyFont="1" applyFill="1" applyBorder="1"/>
    <xf numFmtId="166" fontId="4" fillId="0" borderId="6" xfId="2" applyNumberFormat="1" applyFont="1" applyFill="1" applyBorder="1" applyAlignment="1" applyProtection="1">
      <alignment horizontal="right"/>
      <protection locked="0" hidden="1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/>
    </xf>
    <xf numFmtId="166" fontId="4" fillId="0" borderId="6" xfId="1" applyNumberFormat="1" applyFont="1" applyFill="1" applyBorder="1" applyAlignment="1" applyProtection="1">
      <alignment horizontal="right"/>
      <protection hidden="1"/>
    </xf>
    <xf numFmtId="0" fontId="3" fillId="0" borderId="0" xfId="2" applyFont="1" applyBorder="1" applyProtection="1">
      <protection hidden="1"/>
    </xf>
    <xf numFmtId="0" fontId="3" fillId="0" borderId="0" xfId="2" applyFont="1" applyFill="1" applyBorder="1" applyProtection="1">
      <protection hidden="1"/>
    </xf>
    <xf numFmtId="166" fontId="4" fillId="0" borderId="6" xfId="2" applyNumberFormat="1" applyFont="1" applyBorder="1" applyAlignment="1" applyProtection="1">
      <alignment horizontal="right"/>
      <protection locked="0" hidden="1"/>
    </xf>
    <xf numFmtId="0" fontId="3" fillId="0" borderId="8" xfId="2" applyFont="1" applyBorder="1" applyAlignment="1" applyProtection="1">
      <alignment horizontal="right"/>
      <protection hidden="1"/>
    </xf>
    <xf numFmtId="0" fontId="3" fillId="0" borderId="9" xfId="2" applyFont="1" applyBorder="1"/>
    <xf numFmtId="0" fontId="4" fillId="0" borderId="10" xfId="2" applyFont="1" applyBorder="1"/>
    <xf numFmtId="166" fontId="4" fillId="0" borderId="11" xfId="1" applyNumberFormat="1" applyFont="1" applyFill="1" applyBorder="1" applyAlignment="1" applyProtection="1">
      <alignment horizontal="right"/>
      <protection hidden="1"/>
    </xf>
    <xf numFmtId="0" fontId="3" fillId="0" borderId="12" xfId="2" applyFont="1" applyBorder="1" applyAlignment="1" applyProtection="1">
      <alignment horizontal="right" vertical="center"/>
    </xf>
    <xf numFmtId="0" fontId="3" fillId="0" borderId="0" xfId="2" applyFont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3" fillId="0" borderId="13" xfId="2" applyFont="1" applyBorder="1" applyAlignment="1" applyProtection="1">
      <alignment horizontal="left" vertical="center"/>
    </xf>
    <xf numFmtId="0" fontId="3" fillId="0" borderId="14" xfId="2" applyFont="1" applyBorder="1" applyAlignment="1" applyProtection="1">
      <alignment horizontal="left" vertical="center"/>
    </xf>
    <xf numFmtId="0" fontId="3" fillId="0" borderId="15" xfId="2" applyFont="1" applyBorder="1" applyAlignment="1" applyProtection="1">
      <alignment horizontal="left" vertical="center"/>
    </xf>
  </cellXfs>
  <cellStyles count="4">
    <cellStyle name="Migliaia [0]_Schede preventivo per SI_Comparazione e preventivi al 09_03_2012" xfId="1"/>
    <cellStyle name="Normale" xfId="0" builtinId="0"/>
    <cellStyle name="Normale_RND nuovo" xfId="2"/>
    <cellStyle name="Normale_Schede preventivo per SI_Comparazione e preventivi al 09_03_201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6"/>
  <sheetViews>
    <sheetView tabSelected="1" workbookViewId="0">
      <selection sqref="A1:C1"/>
    </sheetView>
  </sheetViews>
  <sheetFormatPr defaultRowHeight="16.5"/>
  <cols>
    <col min="1" max="1" width="7.5703125" style="3" customWidth="1"/>
    <col min="2" max="2" width="96.5703125" style="3" customWidth="1"/>
    <col min="3" max="3" width="14.7109375" style="11" customWidth="1"/>
    <col min="4" max="252" width="9.140625" style="3"/>
    <col min="253" max="253" width="7.5703125" style="3" customWidth="1"/>
    <col min="254" max="254" width="38.85546875" style="3" customWidth="1"/>
    <col min="255" max="255" width="14.28515625" style="3" customWidth="1"/>
    <col min="256" max="16384" width="9.140625" style="3"/>
  </cols>
  <sheetData>
    <row r="1" spans="1:3" s="2" customFormat="1" ht="16.5" customHeight="1">
      <c r="A1" s="47" t="s">
        <v>0</v>
      </c>
      <c r="B1" s="47"/>
      <c r="C1" s="47"/>
    </row>
    <row r="2" spans="1:3">
      <c r="A2" s="48" t="s">
        <v>1</v>
      </c>
      <c r="B2" s="48"/>
      <c r="C2" s="48"/>
    </row>
    <row r="3" spans="1:3">
      <c r="A3" s="48" t="s">
        <v>2</v>
      </c>
      <c r="B3" s="48"/>
      <c r="C3" s="48"/>
    </row>
    <row r="4" spans="1:3" ht="15.75" customHeight="1">
      <c r="A4" s="49" t="s">
        <v>196</v>
      </c>
      <c r="B4" s="50"/>
      <c r="C4" s="51"/>
    </row>
    <row r="5" spans="1:3">
      <c r="A5" s="1"/>
      <c r="B5" s="1"/>
      <c r="C5" s="4"/>
    </row>
    <row r="6" spans="1:3">
      <c r="A6" s="46" t="s">
        <v>197</v>
      </c>
      <c r="B6" s="46"/>
      <c r="C6" s="45" t="s">
        <v>3</v>
      </c>
    </row>
    <row r="7" spans="1:3">
      <c r="A7" s="6"/>
      <c r="B7" s="5"/>
      <c r="C7" s="7"/>
    </row>
    <row r="8" spans="1:3">
      <c r="A8" s="13" t="s">
        <v>4</v>
      </c>
      <c r="B8" s="14" t="s">
        <v>106</v>
      </c>
      <c r="C8" s="15">
        <f>C9+C103</f>
        <v>0</v>
      </c>
    </row>
    <row r="9" spans="1:3">
      <c r="A9" s="16" t="s">
        <v>5</v>
      </c>
      <c r="B9" s="12" t="s">
        <v>107</v>
      </c>
      <c r="C9" s="17">
        <f>C10+C27+C85+C90</f>
        <v>0</v>
      </c>
    </row>
    <row r="10" spans="1:3">
      <c r="A10" s="16" t="s">
        <v>6</v>
      </c>
      <c r="B10" s="18" t="s">
        <v>108</v>
      </c>
      <c r="C10" s="17">
        <f>SUM(C11+C12+C19+C20+C23+C26)</f>
        <v>0</v>
      </c>
    </row>
    <row r="11" spans="1:3">
      <c r="A11" s="19" t="s">
        <v>7</v>
      </c>
      <c r="B11" s="20" t="s">
        <v>109</v>
      </c>
      <c r="C11" s="21"/>
    </row>
    <row r="12" spans="1:3">
      <c r="A12" s="19" t="s">
        <v>8</v>
      </c>
      <c r="B12" s="20" t="s">
        <v>110</v>
      </c>
      <c r="C12" s="22">
        <f>SUM(C13:C18)</f>
        <v>0</v>
      </c>
    </row>
    <row r="13" spans="1:3">
      <c r="A13" s="23" t="s">
        <v>9</v>
      </c>
      <c r="B13" s="24" t="s">
        <v>111</v>
      </c>
      <c r="C13" s="25"/>
    </row>
    <row r="14" spans="1:3">
      <c r="A14" s="23" t="s">
        <v>10</v>
      </c>
      <c r="B14" s="24" t="s">
        <v>112</v>
      </c>
      <c r="C14" s="25"/>
    </row>
    <row r="15" spans="1:3">
      <c r="A15" s="23" t="s">
        <v>11</v>
      </c>
      <c r="B15" s="24" t="s">
        <v>113</v>
      </c>
      <c r="C15" s="25"/>
    </row>
    <row r="16" spans="1:3">
      <c r="A16" s="23" t="s">
        <v>12</v>
      </c>
      <c r="B16" s="24" t="s">
        <v>114</v>
      </c>
      <c r="C16" s="25"/>
    </row>
    <row r="17" spans="1:3">
      <c r="A17" s="23" t="s">
        <v>13</v>
      </c>
      <c r="B17" s="24" t="s">
        <v>115</v>
      </c>
      <c r="C17" s="25"/>
    </row>
    <row r="18" spans="1:3">
      <c r="A18" s="23" t="s">
        <v>14</v>
      </c>
      <c r="B18" s="24" t="s">
        <v>116</v>
      </c>
      <c r="C18" s="25"/>
    </row>
    <row r="19" spans="1:3">
      <c r="A19" s="19" t="s">
        <v>15</v>
      </c>
      <c r="B19" s="20" t="s">
        <v>117</v>
      </c>
      <c r="C19" s="21">
        <v>0</v>
      </c>
    </row>
    <row r="20" spans="1:3">
      <c r="A20" s="26" t="s">
        <v>16</v>
      </c>
      <c r="B20" s="27" t="s">
        <v>151</v>
      </c>
      <c r="C20" s="22">
        <f>SUM(C21:C22)</f>
        <v>0</v>
      </c>
    </row>
    <row r="21" spans="1:3">
      <c r="A21" s="23" t="s">
        <v>17</v>
      </c>
      <c r="B21" s="24" t="s">
        <v>118</v>
      </c>
      <c r="C21" s="25"/>
    </row>
    <row r="22" spans="1:3">
      <c r="A22" s="23" t="s">
        <v>18</v>
      </c>
      <c r="B22" s="24" t="s">
        <v>119</v>
      </c>
      <c r="C22" s="25"/>
    </row>
    <row r="23" spans="1:3">
      <c r="A23" s="19" t="s">
        <v>19</v>
      </c>
      <c r="B23" s="20" t="s">
        <v>120</v>
      </c>
      <c r="C23" s="22">
        <f>SUM(C24:C25)</f>
        <v>0</v>
      </c>
    </row>
    <row r="24" spans="1:3">
      <c r="A24" s="23" t="s">
        <v>20</v>
      </c>
      <c r="B24" s="24" t="s">
        <v>121</v>
      </c>
      <c r="C24" s="25">
        <v>0</v>
      </c>
    </row>
    <row r="25" spans="1:3">
      <c r="A25" s="23" t="s">
        <v>21</v>
      </c>
      <c r="B25" s="24" t="s">
        <v>122</v>
      </c>
      <c r="C25" s="25">
        <v>0</v>
      </c>
    </row>
    <row r="26" spans="1:3">
      <c r="A26" s="19" t="s">
        <v>22</v>
      </c>
      <c r="B26" s="20" t="s">
        <v>123</v>
      </c>
      <c r="C26" s="22">
        <v>0</v>
      </c>
    </row>
    <row r="27" spans="1:3">
      <c r="A27" s="16" t="s">
        <v>23</v>
      </c>
      <c r="B27" s="18" t="s">
        <v>124</v>
      </c>
      <c r="C27" s="17">
        <f>C28+C40+C48+C56+C66+C67+C75+C77+C79+C81+C82</f>
        <v>0</v>
      </c>
    </row>
    <row r="28" spans="1:3">
      <c r="A28" s="19" t="s">
        <v>24</v>
      </c>
      <c r="B28" s="20" t="s">
        <v>25</v>
      </c>
      <c r="C28" s="28">
        <f>SUM(C29:C39)</f>
        <v>0</v>
      </c>
    </row>
    <row r="29" spans="1:3">
      <c r="A29" s="23" t="s">
        <v>26</v>
      </c>
      <c r="B29" s="24" t="s">
        <v>125</v>
      </c>
      <c r="C29" s="25"/>
    </row>
    <row r="30" spans="1:3">
      <c r="A30" s="23" t="s">
        <v>27</v>
      </c>
      <c r="B30" s="24" t="s">
        <v>126</v>
      </c>
      <c r="C30" s="25"/>
    </row>
    <row r="31" spans="1:3">
      <c r="A31" s="23" t="s">
        <v>28</v>
      </c>
      <c r="B31" s="24" t="s">
        <v>127</v>
      </c>
      <c r="C31" s="25"/>
    </row>
    <row r="32" spans="1:3">
      <c r="A32" s="23" t="s">
        <v>29</v>
      </c>
      <c r="B32" s="24" t="s">
        <v>128</v>
      </c>
      <c r="C32" s="25"/>
    </row>
    <row r="33" spans="1:3">
      <c r="A33" s="23" t="s">
        <v>30</v>
      </c>
      <c r="B33" s="24" t="s">
        <v>129</v>
      </c>
      <c r="C33" s="25"/>
    </row>
    <row r="34" spans="1:3">
      <c r="A34" s="23" t="s">
        <v>31</v>
      </c>
      <c r="B34" s="24" t="s">
        <v>130</v>
      </c>
      <c r="C34" s="25"/>
    </row>
    <row r="35" spans="1:3">
      <c r="A35" s="23" t="s">
        <v>32</v>
      </c>
      <c r="B35" s="24" t="s">
        <v>131</v>
      </c>
      <c r="C35" s="25"/>
    </row>
    <row r="36" spans="1:3">
      <c r="A36" s="23" t="s">
        <v>33</v>
      </c>
      <c r="B36" s="24" t="s">
        <v>132</v>
      </c>
      <c r="C36" s="25"/>
    </row>
    <row r="37" spans="1:3">
      <c r="A37" s="23" t="s">
        <v>34</v>
      </c>
      <c r="B37" s="24" t="s">
        <v>133</v>
      </c>
      <c r="C37" s="25"/>
    </row>
    <row r="38" spans="1:3">
      <c r="A38" s="23" t="s">
        <v>35</v>
      </c>
      <c r="B38" s="24" t="s">
        <v>134</v>
      </c>
      <c r="C38" s="25"/>
    </row>
    <row r="39" spans="1:3">
      <c r="A39" s="23" t="s">
        <v>36</v>
      </c>
      <c r="B39" s="24" t="s">
        <v>135</v>
      </c>
      <c r="C39" s="25"/>
    </row>
    <row r="40" spans="1:3">
      <c r="A40" s="19" t="s">
        <v>37</v>
      </c>
      <c r="B40" s="20" t="s">
        <v>136</v>
      </c>
      <c r="C40" s="28">
        <f>SUM(C41:C47)</f>
        <v>0</v>
      </c>
    </row>
    <row r="41" spans="1:3">
      <c r="A41" s="23" t="s">
        <v>38</v>
      </c>
      <c r="B41" s="24" t="s">
        <v>137</v>
      </c>
      <c r="C41" s="25"/>
    </row>
    <row r="42" spans="1:3">
      <c r="A42" s="23" t="s">
        <v>39</v>
      </c>
      <c r="B42" s="24" t="s">
        <v>138</v>
      </c>
      <c r="C42" s="25"/>
    </row>
    <row r="43" spans="1:3">
      <c r="A43" s="23" t="s">
        <v>40</v>
      </c>
      <c r="B43" s="24" t="s">
        <v>139</v>
      </c>
      <c r="C43" s="25"/>
    </row>
    <row r="44" spans="1:3">
      <c r="A44" s="23" t="s">
        <v>41</v>
      </c>
      <c r="B44" s="24" t="s">
        <v>140</v>
      </c>
      <c r="C44" s="25"/>
    </row>
    <row r="45" spans="1:3">
      <c r="A45" s="23" t="s">
        <v>42</v>
      </c>
      <c r="B45" s="24" t="s">
        <v>141</v>
      </c>
      <c r="C45" s="25"/>
    </row>
    <row r="46" spans="1:3">
      <c r="A46" s="23" t="s">
        <v>43</v>
      </c>
      <c r="B46" s="24" t="s">
        <v>142</v>
      </c>
      <c r="C46" s="25"/>
    </row>
    <row r="47" spans="1:3">
      <c r="A47" s="23" t="s">
        <v>44</v>
      </c>
      <c r="B47" s="24" t="s">
        <v>143</v>
      </c>
      <c r="C47" s="25"/>
    </row>
    <row r="48" spans="1:3">
      <c r="A48" s="19" t="s">
        <v>45</v>
      </c>
      <c r="B48" s="20" t="s">
        <v>144</v>
      </c>
      <c r="C48" s="28">
        <f>SUM(C49:C55)</f>
        <v>0</v>
      </c>
    </row>
    <row r="49" spans="1:3">
      <c r="A49" s="23" t="s">
        <v>46</v>
      </c>
      <c r="B49" s="24" t="s">
        <v>145</v>
      </c>
      <c r="C49" s="25"/>
    </row>
    <row r="50" spans="1:3">
      <c r="A50" s="23" t="s">
        <v>47</v>
      </c>
      <c r="B50" s="24" t="s">
        <v>146</v>
      </c>
      <c r="C50" s="25"/>
    </row>
    <row r="51" spans="1:3">
      <c r="A51" s="23" t="s">
        <v>48</v>
      </c>
      <c r="B51" s="24" t="s">
        <v>147</v>
      </c>
      <c r="C51" s="25"/>
    </row>
    <row r="52" spans="1:3">
      <c r="A52" s="23" t="s">
        <v>49</v>
      </c>
      <c r="B52" s="24" t="s">
        <v>148</v>
      </c>
      <c r="C52" s="25"/>
    </row>
    <row r="53" spans="1:3">
      <c r="A53" s="23" t="s">
        <v>50</v>
      </c>
      <c r="B53" s="24" t="s">
        <v>149</v>
      </c>
      <c r="C53" s="25"/>
    </row>
    <row r="54" spans="1:3">
      <c r="A54" s="23" t="s">
        <v>51</v>
      </c>
      <c r="B54" s="24" t="s">
        <v>150</v>
      </c>
      <c r="C54" s="25"/>
    </row>
    <row r="55" spans="1:3">
      <c r="A55" s="23" t="s">
        <v>52</v>
      </c>
      <c r="B55" s="24" t="s">
        <v>152</v>
      </c>
      <c r="C55" s="25"/>
    </row>
    <row r="56" spans="1:3">
      <c r="A56" s="19" t="s">
        <v>53</v>
      </c>
      <c r="B56" s="20" t="s">
        <v>153</v>
      </c>
      <c r="C56" s="28">
        <f>SUM(C57:C65)</f>
        <v>0</v>
      </c>
    </row>
    <row r="57" spans="1:3">
      <c r="A57" s="23" t="s">
        <v>54</v>
      </c>
      <c r="B57" s="24" t="s">
        <v>154</v>
      </c>
      <c r="C57" s="25"/>
    </row>
    <row r="58" spans="1:3">
      <c r="A58" s="23" t="s">
        <v>55</v>
      </c>
      <c r="B58" s="24" t="s">
        <v>155</v>
      </c>
      <c r="C58" s="25"/>
    </row>
    <row r="59" spans="1:3">
      <c r="A59" s="23" t="s">
        <v>56</v>
      </c>
      <c r="B59" s="24" t="s">
        <v>156</v>
      </c>
      <c r="C59" s="25"/>
    </row>
    <row r="60" spans="1:3">
      <c r="A60" s="23" t="s">
        <v>57</v>
      </c>
      <c r="B60" s="24" t="s">
        <v>157</v>
      </c>
      <c r="C60" s="25"/>
    </row>
    <row r="61" spans="1:3">
      <c r="A61" s="23" t="s">
        <v>58</v>
      </c>
      <c r="B61" s="24" t="s">
        <v>158</v>
      </c>
      <c r="C61" s="25"/>
    </row>
    <row r="62" spans="1:3">
      <c r="A62" s="23" t="s">
        <v>59</v>
      </c>
      <c r="B62" s="24" t="s">
        <v>159</v>
      </c>
      <c r="C62" s="25"/>
    </row>
    <row r="63" spans="1:3" s="9" customFormat="1">
      <c r="A63" s="29" t="s">
        <v>60</v>
      </c>
      <c r="B63" s="30" t="s">
        <v>160</v>
      </c>
      <c r="C63" s="25"/>
    </row>
    <row r="64" spans="1:3" s="9" customFormat="1">
      <c r="A64" s="29" t="s">
        <v>61</v>
      </c>
      <c r="B64" s="30" t="s">
        <v>161</v>
      </c>
      <c r="C64" s="25"/>
    </row>
    <row r="65" spans="1:3" s="9" customFormat="1">
      <c r="A65" s="29" t="s">
        <v>62</v>
      </c>
      <c r="B65" s="30" t="s">
        <v>162</v>
      </c>
      <c r="C65" s="25"/>
    </row>
    <row r="66" spans="1:3">
      <c r="A66" s="19" t="s">
        <v>63</v>
      </c>
      <c r="B66" s="20" t="s">
        <v>163</v>
      </c>
      <c r="C66" s="21">
        <v>0</v>
      </c>
    </row>
    <row r="67" spans="1:3">
      <c r="A67" s="19" t="s">
        <v>64</v>
      </c>
      <c r="B67" s="20" t="s">
        <v>164</v>
      </c>
      <c r="C67" s="28">
        <f>SUM(C68:C74)</f>
        <v>0</v>
      </c>
    </row>
    <row r="68" spans="1:3">
      <c r="A68" s="23" t="s">
        <v>65</v>
      </c>
      <c r="B68" s="24" t="s">
        <v>165</v>
      </c>
      <c r="C68" s="25">
        <v>0</v>
      </c>
    </row>
    <row r="69" spans="1:3">
      <c r="A69" s="23" t="s">
        <v>66</v>
      </c>
      <c r="B69" s="24" t="s">
        <v>166</v>
      </c>
      <c r="C69" s="25">
        <v>0</v>
      </c>
    </row>
    <row r="70" spans="1:3">
      <c r="A70" s="23" t="s">
        <v>67</v>
      </c>
      <c r="B70" s="24" t="s">
        <v>167</v>
      </c>
      <c r="C70" s="25">
        <v>0</v>
      </c>
    </row>
    <row r="71" spans="1:3">
      <c r="A71" s="23" t="s">
        <v>68</v>
      </c>
      <c r="B71" s="24" t="s">
        <v>69</v>
      </c>
      <c r="C71" s="25">
        <v>0</v>
      </c>
    </row>
    <row r="72" spans="1:3">
      <c r="A72" s="23" t="s">
        <v>70</v>
      </c>
      <c r="B72" s="24" t="s">
        <v>71</v>
      </c>
      <c r="C72" s="25">
        <v>0</v>
      </c>
    </row>
    <row r="73" spans="1:3">
      <c r="A73" s="23" t="s">
        <v>72</v>
      </c>
      <c r="B73" s="24" t="s">
        <v>73</v>
      </c>
      <c r="C73" s="25">
        <v>0</v>
      </c>
    </row>
    <row r="74" spans="1:3">
      <c r="A74" s="23" t="s">
        <v>74</v>
      </c>
      <c r="B74" s="24" t="s">
        <v>75</v>
      </c>
      <c r="C74" s="25">
        <v>0</v>
      </c>
    </row>
    <row r="75" spans="1:3">
      <c r="A75" s="19" t="s">
        <v>76</v>
      </c>
      <c r="B75" s="20" t="s">
        <v>168</v>
      </c>
      <c r="C75" s="28">
        <f>SUM(C76:C76)</f>
        <v>0</v>
      </c>
    </row>
    <row r="76" spans="1:3">
      <c r="A76" s="23" t="s">
        <v>77</v>
      </c>
      <c r="B76" s="24" t="s">
        <v>169</v>
      </c>
      <c r="C76" s="25">
        <v>0</v>
      </c>
    </row>
    <row r="77" spans="1:3">
      <c r="A77" s="19" t="s">
        <v>78</v>
      </c>
      <c r="B77" s="20" t="s">
        <v>170</v>
      </c>
      <c r="C77" s="28">
        <f>SUM(C78:C78)</f>
        <v>0</v>
      </c>
    </row>
    <row r="78" spans="1:3">
      <c r="A78" s="23" t="s">
        <v>79</v>
      </c>
      <c r="B78" s="24" t="s">
        <v>171</v>
      </c>
      <c r="C78" s="25">
        <v>0</v>
      </c>
    </row>
    <row r="79" spans="1:3">
      <c r="A79" s="19" t="s">
        <v>80</v>
      </c>
      <c r="B79" s="20" t="s">
        <v>172</v>
      </c>
      <c r="C79" s="28">
        <f>SUM(C80:C80)</f>
        <v>0</v>
      </c>
    </row>
    <row r="80" spans="1:3">
      <c r="A80" s="23" t="s">
        <v>81</v>
      </c>
      <c r="B80" s="24" t="s">
        <v>173</v>
      </c>
      <c r="C80" s="25">
        <v>0</v>
      </c>
    </row>
    <row r="81" spans="1:3" s="9" customFormat="1">
      <c r="A81" s="31" t="s">
        <v>82</v>
      </c>
      <c r="B81" s="32" t="s">
        <v>174</v>
      </c>
      <c r="C81" s="33">
        <v>0</v>
      </c>
    </row>
    <row r="82" spans="1:3">
      <c r="A82" s="19" t="s">
        <v>83</v>
      </c>
      <c r="B82" s="20" t="s">
        <v>175</v>
      </c>
      <c r="C82" s="28">
        <f>SUM(C83:C84)</f>
        <v>0</v>
      </c>
    </row>
    <row r="83" spans="1:3">
      <c r="A83" s="23" t="s">
        <v>84</v>
      </c>
      <c r="B83" s="24" t="s">
        <v>176</v>
      </c>
      <c r="C83" s="25"/>
    </row>
    <row r="84" spans="1:3">
      <c r="A84" s="23" t="s">
        <v>85</v>
      </c>
      <c r="B84" s="24" t="s">
        <v>177</v>
      </c>
      <c r="C84" s="25"/>
    </row>
    <row r="85" spans="1:3">
      <c r="A85" s="34" t="s">
        <v>86</v>
      </c>
      <c r="B85" s="18" t="s">
        <v>178</v>
      </c>
      <c r="C85" s="28">
        <f>SUM(C86:C89)</f>
        <v>0</v>
      </c>
    </row>
    <row r="86" spans="1:3" s="9" customFormat="1">
      <c r="A86" s="29" t="s">
        <v>87</v>
      </c>
      <c r="B86" s="30" t="s">
        <v>179</v>
      </c>
      <c r="C86" s="25"/>
    </row>
    <row r="87" spans="1:3">
      <c r="A87" s="23" t="s">
        <v>88</v>
      </c>
      <c r="B87" s="24" t="s">
        <v>180</v>
      </c>
      <c r="C87" s="25"/>
    </row>
    <row r="88" spans="1:3">
      <c r="A88" s="23" t="s">
        <v>89</v>
      </c>
      <c r="B88" s="24" t="s">
        <v>181</v>
      </c>
      <c r="C88" s="25"/>
    </row>
    <row r="89" spans="1:3">
      <c r="A89" s="23" t="s">
        <v>90</v>
      </c>
      <c r="B89" s="24" t="s">
        <v>182</v>
      </c>
      <c r="C89" s="25"/>
    </row>
    <row r="90" spans="1:3" s="9" customFormat="1">
      <c r="A90" s="35" t="s">
        <v>91</v>
      </c>
      <c r="B90" s="36" t="s">
        <v>183</v>
      </c>
      <c r="C90" s="37">
        <f>SUM(C91:C102)</f>
        <v>0</v>
      </c>
    </row>
    <row r="91" spans="1:3">
      <c r="A91" s="23" t="s">
        <v>92</v>
      </c>
      <c r="B91" s="38" t="s">
        <v>187</v>
      </c>
      <c r="C91" s="25"/>
    </row>
    <row r="92" spans="1:3">
      <c r="A92" s="23" t="s">
        <v>93</v>
      </c>
      <c r="B92" s="38" t="s">
        <v>188</v>
      </c>
      <c r="C92" s="25"/>
    </row>
    <row r="93" spans="1:3">
      <c r="A93" s="23" t="s">
        <v>94</v>
      </c>
      <c r="B93" s="38" t="s">
        <v>189</v>
      </c>
      <c r="C93" s="25"/>
    </row>
    <row r="94" spans="1:3">
      <c r="A94" s="23" t="s">
        <v>95</v>
      </c>
      <c r="B94" s="38" t="s">
        <v>190</v>
      </c>
      <c r="C94" s="25"/>
    </row>
    <row r="95" spans="1:3">
      <c r="A95" s="23" t="s">
        <v>96</v>
      </c>
      <c r="B95" s="38" t="s">
        <v>186</v>
      </c>
      <c r="C95" s="25"/>
    </row>
    <row r="96" spans="1:3">
      <c r="A96" s="23" t="s">
        <v>97</v>
      </c>
      <c r="B96" s="38" t="s">
        <v>184</v>
      </c>
      <c r="C96" s="25"/>
    </row>
    <row r="97" spans="1:3">
      <c r="A97" s="23" t="s">
        <v>98</v>
      </c>
      <c r="B97" s="38" t="s">
        <v>185</v>
      </c>
      <c r="C97" s="25"/>
    </row>
    <row r="98" spans="1:3" s="9" customFormat="1">
      <c r="A98" s="29" t="s">
        <v>99</v>
      </c>
      <c r="B98" s="39" t="s">
        <v>191</v>
      </c>
      <c r="C98" s="25"/>
    </row>
    <row r="99" spans="1:3" s="9" customFormat="1">
      <c r="A99" s="29" t="s">
        <v>100</v>
      </c>
      <c r="B99" s="39" t="s">
        <v>192</v>
      </c>
      <c r="C99" s="25"/>
    </row>
    <row r="100" spans="1:3" s="9" customFormat="1">
      <c r="A100" s="29" t="s">
        <v>101</v>
      </c>
      <c r="B100" s="39" t="s">
        <v>193</v>
      </c>
      <c r="C100" s="25"/>
    </row>
    <row r="101" spans="1:3">
      <c r="A101" s="23" t="s">
        <v>102</v>
      </c>
      <c r="B101" s="38" t="s">
        <v>194</v>
      </c>
      <c r="C101" s="25"/>
    </row>
    <row r="102" spans="1:3">
      <c r="A102" s="23" t="s">
        <v>103</v>
      </c>
      <c r="B102" s="38" t="s">
        <v>195</v>
      </c>
      <c r="C102" s="25"/>
    </row>
    <row r="103" spans="1:3">
      <c r="A103" s="34" t="s">
        <v>104</v>
      </c>
      <c r="B103" s="18" t="s">
        <v>198</v>
      </c>
      <c r="C103" s="40"/>
    </row>
    <row r="104" spans="1:3">
      <c r="A104" s="23"/>
      <c r="B104" s="24"/>
      <c r="C104" s="41"/>
    </row>
    <row r="105" spans="1:3">
      <c r="A105" s="42"/>
      <c r="B105" s="43" t="s">
        <v>105</v>
      </c>
      <c r="C105" s="44">
        <f>ROUND(C9+C103-C57,2)</f>
        <v>0</v>
      </c>
    </row>
    <row r="106" spans="1:3">
      <c r="A106" s="8"/>
      <c r="B106" s="8"/>
      <c r="C106" s="10"/>
    </row>
  </sheetData>
  <mergeCells count="5">
    <mergeCell ref="A6:B6"/>
    <mergeCell ref="A1:C1"/>
    <mergeCell ref="A2:C2"/>
    <mergeCell ref="A3:C3"/>
    <mergeCell ref="A4:C4"/>
  </mergeCells>
  <phoneticPr fontId="0" type="noConversion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Preventivo costi reali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2018-01-23T11:15:01Z</dcterms:modified>
</cp:coreProperties>
</file>