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0" yWindow="0" windowWidth="11300" windowHeight="13080" tabRatio="748" activeTab="1"/>
  </bookViews>
  <sheets>
    <sheet name="Scheda Generale" sheetId="18" r:id="rId1"/>
    <sheet name="Curve Granulometrica generale" sheetId="14" r:id="rId2"/>
    <sheet name="Valle" sheetId="17" r:id="rId3"/>
    <sheet name="Curve Granulometrica (valle)" sheetId="20" r:id="rId4"/>
    <sheet name="Centrale" sheetId="15" r:id="rId5"/>
    <sheet name="Curve Granulometrica (centrale)" sheetId="21" r:id="rId6"/>
    <sheet name="Monte" sheetId="13" r:id="rId7"/>
    <sheet name="Curve Granulometrica (monte)" sheetId="22" r:id="rId8"/>
  </sheets>
  <externalReferences>
    <externalReference r:id="rId9"/>
    <externalReference r:id="rId10"/>
    <externalReference r:id="rId11"/>
  </externalReferenc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22" i="13" l="1"/>
  <c r="E12" i="13"/>
  <c r="J122" i="17"/>
  <c r="E12" i="17"/>
  <c r="J122" i="15"/>
  <c r="E12" i="15"/>
  <c r="E82" i="18"/>
  <c r="E83" i="18"/>
  <c r="E84" i="18"/>
  <c r="E85" i="18"/>
  <c r="E86" i="18"/>
  <c r="E107" i="18"/>
  <c r="E108" i="18"/>
  <c r="E109" i="18"/>
  <c r="E110" i="18"/>
  <c r="E111" i="18"/>
  <c r="E112" i="18"/>
  <c r="E113" i="18"/>
  <c r="E114" i="18"/>
  <c r="E115" i="18"/>
  <c r="E116" i="18"/>
  <c r="E117" i="18"/>
  <c r="E118" i="18"/>
  <c r="E119" i="18"/>
  <c r="E120" i="18"/>
  <c r="E121" i="18"/>
  <c r="E122" i="18"/>
  <c r="J122" i="18"/>
  <c r="E12" i="18"/>
  <c r="G125" i="18"/>
  <c r="D239" i="18"/>
  <c r="F239" i="18"/>
  <c r="F270" i="18"/>
  <c r="I239" i="18"/>
  <c r="G239" i="18"/>
  <c r="G270" i="18"/>
  <c r="I270" i="18"/>
  <c r="H239" i="18"/>
  <c r="H270" i="18"/>
  <c r="E270" i="18"/>
  <c r="G155" i="18"/>
  <c r="C240" i="18"/>
  <c r="C241" i="18"/>
  <c r="C242" i="18"/>
  <c r="C243" i="18"/>
  <c r="C244" i="18"/>
  <c r="C245" i="18"/>
  <c r="C246" i="18"/>
  <c r="C247" i="18"/>
  <c r="C248" i="18"/>
  <c r="C249" i="18"/>
  <c r="C250" i="18"/>
  <c r="C251" i="18"/>
  <c r="C252" i="18"/>
  <c r="C253" i="18"/>
  <c r="C254" i="18"/>
  <c r="C255" i="18"/>
  <c r="C256" i="18"/>
  <c r="C257" i="18"/>
  <c r="C258" i="18"/>
  <c r="C259" i="18"/>
  <c r="C260" i="18"/>
  <c r="C261" i="18"/>
  <c r="C262" i="18"/>
  <c r="C263" i="18"/>
  <c r="C264" i="18"/>
  <c r="C265" i="18"/>
  <c r="C266" i="18"/>
  <c r="C267" i="18"/>
  <c r="C268" i="18"/>
  <c r="C269" i="18"/>
  <c r="D269" i="18"/>
  <c r="I269" i="18"/>
  <c r="H269" i="18"/>
  <c r="G269" i="18"/>
  <c r="F269" i="18"/>
  <c r="G154" i="18"/>
  <c r="D268" i="18"/>
  <c r="I268" i="18"/>
  <c r="H268" i="18"/>
  <c r="G268" i="18"/>
  <c r="F268" i="18"/>
  <c r="G153" i="18"/>
  <c r="D267" i="18"/>
  <c r="I267" i="18"/>
  <c r="H267" i="18"/>
  <c r="G267" i="18"/>
  <c r="F267" i="18"/>
  <c r="G152" i="18"/>
  <c r="D266" i="18"/>
  <c r="I266" i="18"/>
  <c r="H266" i="18"/>
  <c r="G266" i="18"/>
  <c r="F266" i="18"/>
  <c r="G151" i="18"/>
  <c r="D265" i="18"/>
  <c r="I265" i="18"/>
  <c r="H265" i="18"/>
  <c r="G265" i="18"/>
  <c r="F265" i="18"/>
  <c r="G150" i="18"/>
  <c r="D264" i="18"/>
  <c r="I264" i="18"/>
  <c r="H264" i="18"/>
  <c r="G264" i="18"/>
  <c r="F264" i="18"/>
  <c r="G149" i="18"/>
  <c r="D263" i="18"/>
  <c r="I263" i="18"/>
  <c r="H263" i="18"/>
  <c r="G263" i="18"/>
  <c r="F263" i="18"/>
  <c r="G148" i="18"/>
  <c r="D262" i="18"/>
  <c r="I262" i="18"/>
  <c r="H262" i="18"/>
  <c r="G262" i="18"/>
  <c r="F262" i="18"/>
  <c r="G147" i="18"/>
  <c r="D261" i="18"/>
  <c r="I261" i="18"/>
  <c r="H261" i="18"/>
  <c r="G261" i="18"/>
  <c r="F261" i="18"/>
  <c r="G146" i="18"/>
  <c r="D260" i="18"/>
  <c r="I260" i="18"/>
  <c r="H260" i="18"/>
  <c r="G260" i="18"/>
  <c r="F260" i="18"/>
  <c r="G145" i="18"/>
  <c r="D259" i="18"/>
  <c r="I259" i="18"/>
  <c r="H259" i="18"/>
  <c r="G259" i="18"/>
  <c r="F259" i="18"/>
  <c r="G144" i="18"/>
  <c r="D258" i="18"/>
  <c r="I258" i="18"/>
  <c r="H258" i="18"/>
  <c r="G258" i="18"/>
  <c r="F258" i="18"/>
  <c r="G143" i="18"/>
  <c r="D257" i="18"/>
  <c r="I257" i="18"/>
  <c r="H257" i="18"/>
  <c r="G257" i="18"/>
  <c r="F257" i="18"/>
  <c r="G142" i="18"/>
  <c r="D256" i="18"/>
  <c r="I256" i="18"/>
  <c r="H256" i="18"/>
  <c r="G256" i="18"/>
  <c r="F256" i="18"/>
  <c r="G141" i="18"/>
  <c r="D255" i="18"/>
  <c r="I255" i="18"/>
  <c r="H255" i="18"/>
  <c r="G255" i="18"/>
  <c r="F255" i="18"/>
  <c r="G140" i="18"/>
  <c r="D254" i="18"/>
  <c r="I254" i="18"/>
  <c r="H254" i="18"/>
  <c r="G254" i="18"/>
  <c r="F254" i="18"/>
  <c r="G139" i="18"/>
  <c r="D253" i="18"/>
  <c r="I253" i="18"/>
  <c r="H253" i="18"/>
  <c r="G253" i="18"/>
  <c r="F253" i="18"/>
  <c r="G138" i="18"/>
  <c r="D252" i="18"/>
  <c r="I252" i="18"/>
  <c r="H252" i="18"/>
  <c r="G252" i="18"/>
  <c r="F252" i="18"/>
  <c r="G137" i="18"/>
  <c r="D251" i="18"/>
  <c r="I251" i="18"/>
  <c r="H251" i="18"/>
  <c r="G251" i="18"/>
  <c r="F251" i="18"/>
  <c r="G136" i="18"/>
  <c r="D250" i="18"/>
  <c r="I250" i="18"/>
  <c r="H250" i="18"/>
  <c r="G250" i="18"/>
  <c r="F250" i="18"/>
  <c r="G135" i="18"/>
  <c r="D249" i="18"/>
  <c r="I249" i="18"/>
  <c r="H249" i="18"/>
  <c r="G249" i="18"/>
  <c r="F249" i="18"/>
  <c r="G134" i="18"/>
  <c r="D248" i="18"/>
  <c r="I248" i="18"/>
  <c r="H248" i="18"/>
  <c r="G248" i="18"/>
  <c r="F248" i="18"/>
  <c r="G133" i="18"/>
  <c r="D247" i="18"/>
  <c r="I247" i="18"/>
  <c r="H247" i="18"/>
  <c r="G247" i="18"/>
  <c r="F247" i="18"/>
  <c r="G132" i="18"/>
  <c r="D246" i="18"/>
  <c r="I246" i="18"/>
  <c r="H246" i="18"/>
  <c r="G246" i="18"/>
  <c r="F246" i="18"/>
  <c r="G131" i="18"/>
  <c r="D245" i="18"/>
  <c r="I245" i="18"/>
  <c r="H245" i="18"/>
  <c r="G245" i="18"/>
  <c r="F245" i="18"/>
  <c r="G130" i="18"/>
  <c r="D244" i="18"/>
  <c r="I244" i="18"/>
  <c r="H244" i="18"/>
  <c r="G244" i="18"/>
  <c r="F244" i="18"/>
  <c r="G129" i="18"/>
  <c r="D243" i="18"/>
  <c r="I243" i="18"/>
  <c r="H243" i="18"/>
  <c r="G243" i="18"/>
  <c r="F243" i="18"/>
  <c r="G128" i="18"/>
  <c r="D242" i="18"/>
  <c r="I242" i="18"/>
  <c r="H242" i="18"/>
  <c r="G242" i="18"/>
  <c r="F242" i="18"/>
  <c r="G127" i="18"/>
  <c r="D241" i="18"/>
  <c r="I241" i="18"/>
  <c r="H241" i="18"/>
  <c r="G241" i="18"/>
  <c r="F241" i="18"/>
  <c r="G126" i="18"/>
  <c r="D240" i="18"/>
  <c r="I240" i="18"/>
  <c r="H240" i="18"/>
  <c r="G240" i="18"/>
  <c r="F240" i="18"/>
  <c r="G82" i="18"/>
  <c r="D204" i="18"/>
  <c r="F204" i="18"/>
  <c r="C205" i="18"/>
  <c r="D205" i="18"/>
  <c r="G83" i="18"/>
  <c r="F205" i="18"/>
  <c r="C206" i="18"/>
  <c r="D206" i="18"/>
  <c r="G84" i="18"/>
  <c r="F206" i="18"/>
  <c r="C207" i="18"/>
  <c r="D207" i="18"/>
  <c r="G85" i="18"/>
  <c r="F207" i="18"/>
  <c r="C208" i="18"/>
  <c r="D208" i="18"/>
  <c r="G86" i="18"/>
  <c r="F208" i="18"/>
  <c r="C209" i="18"/>
  <c r="D209" i="18"/>
  <c r="G87" i="18"/>
  <c r="F209" i="18"/>
  <c r="C210" i="18"/>
  <c r="D210" i="18"/>
  <c r="G88" i="18"/>
  <c r="F210" i="18"/>
  <c r="C211" i="18"/>
  <c r="D211" i="18"/>
  <c r="G89" i="18"/>
  <c r="F211" i="18"/>
  <c r="C212" i="18"/>
  <c r="D212" i="18"/>
  <c r="G90" i="18"/>
  <c r="F212" i="18"/>
  <c r="C213" i="18"/>
  <c r="D213" i="18"/>
  <c r="G91" i="18"/>
  <c r="F213" i="18"/>
  <c r="C214" i="18"/>
  <c r="D214" i="18"/>
  <c r="G92" i="18"/>
  <c r="F214" i="18"/>
  <c r="C215" i="18"/>
  <c r="D215" i="18"/>
  <c r="G93" i="18"/>
  <c r="F215" i="18"/>
  <c r="C216" i="18"/>
  <c r="D216" i="18"/>
  <c r="G94" i="18"/>
  <c r="F216" i="18"/>
  <c r="C217" i="18"/>
  <c r="D217" i="18"/>
  <c r="G95" i="18"/>
  <c r="F217" i="18"/>
  <c r="C218" i="18"/>
  <c r="D218" i="18"/>
  <c r="G96" i="18"/>
  <c r="F218" i="18"/>
  <c r="C219" i="18"/>
  <c r="D219" i="18"/>
  <c r="G97" i="18"/>
  <c r="F219" i="18"/>
  <c r="C220" i="18"/>
  <c r="D220" i="18"/>
  <c r="G98" i="18"/>
  <c r="F220" i="18"/>
  <c r="C221" i="18"/>
  <c r="D221" i="18"/>
  <c r="G99" i="18"/>
  <c r="F221" i="18"/>
  <c r="C222" i="18"/>
  <c r="D222" i="18"/>
  <c r="G100" i="18"/>
  <c r="F222" i="18"/>
  <c r="C223" i="18"/>
  <c r="D223" i="18"/>
  <c r="G101" i="18"/>
  <c r="F223" i="18"/>
  <c r="C224" i="18"/>
  <c r="D224" i="18"/>
  <c r="G102" i="18"/>
  <c r="F224" i="18"/>
  <c r="C225" i="18"/>
  <c r="D225" i="18"/>
  <c r="G103" i="18"/>
  <c r="F225" i="18"/>
  <c r="C226" i="18"/>
  <c r="D226" i="18"/>
  <c r="G104" i="18"/>
  <c r="F226" i="18"/>
  <c r="C227" i="18"/>
  <c r="D227" i="18"/>
  <c r="G105" i="18"/>
  <c r="F227" i="18"/>
  <c r="C228" i="18"/>
  <c r="D228" i="18"/>
  <c r="G106" i="18"/>
  <c r="F228" i="18"/>
  <c r="C229" i="18"/>
  <c r="D229" i="18"/>
  <c r="G107" i="18"/>
  <c r="F229" i="18"/>
  <c r="C230" i="18"/>
  <c r="D230" i="18"/>
  <c r="G108" i="18"/>
  <c r="F230" i="18"/>
  <c r="C231" i="18"/>
  <c r="D231" i="18"/>
  <c r="G109" i="18"/>
  <c r="F231" i="18"/>
  <c r="C232" i="18"/>
  <c r="D232" i="18"/>
  <c r="G110" i="18"/>
  <c r="F232" i="18"/>
  <c r="C233" i="18"/>
  <c r="D233" i="18"/>
  <c r="G111" i="18"/>
  <c r="F233" i="18"/>
  <c r="C234" i="18"/>
  <c r="D234" i="18"/>
  <c r="G112" i="18"/>
  <c r="F234" i="18"/>
  <c r="F235" i="18"/>
  <c r="I204" i="18"/>
  <c r="I205" i="18"/>
  <c r="I206" i="18"/>
  <c r="I207" i="18"/>
  <c r="I208" i="18"/>
  <c r="I209" i="18"/>
  <c r="I210" i="18"/>
  <c r="I211" i="18"/>
  <c r="I212" i="18"/>
  <c r="I213" i="18"/>
  <c r="I214" i="18"/>
  <c r="I215" i="18"/>
  <c r="I216" i="18"/>
  <c r="I217" i="18"/>
  <c r="I218" i="18"/>
  <c r="I219" i="18"/>
  <c r="I220" i="18"/>
  <c r="I221" i="18"/>
  <c r="I222" i="18"/>
  <c r="I223" i="18"/>
  <c r="I224" i="18"/>
  <c r="I225" i="18"/>
  <c r="I226" i="18"/>
  <c r="I227" i="18"/>
  <c r="I228" i="18"/>
  <c r="I229" i="18"/>
  <c r="I230" i="18"/>
  <c r="I231" i="18"/>
  <c r="I232" i="18"/>
  <c r="I233" i="18"/>
  <c r="I234" i="18"/>
  <c r="G204" i="18"/>
  <c r="G205" i="18"/>
  <c r="G206" i="18"/>
  <c r="G207" i="18"/>
  <c r="G208" i="18"/>
  <c r="G209" i="18"/>
  <c r="G210" i="18"/>
  <c r="G211" i="18"/>
  <c r="G212" i="18"/>
  <c r="G213" i="18"/>
  <c r="G214" i="18"/>
  <c r="G215" i="18"/>
  <c r="G216" i="18"/>
  <c r="G217" i="18"/>
  <c r="G218" i="18"/>
  <c r="G219" i="18"/>
  <c r="G220" i="18"/>
  <c r="G221" i="18"/>
  <c r="G222" i="18"/>
  <c r="G223" i="18"/>
  <c r="G224" i="18"/>
  <c r="G225" i="18"/>
  <c r="G226" i="18"/>
  <c r="G227" i="18"/>
  <c r="G228" i="18"/>
  <c r="G229" i="18"/>
  <c r="G230" i="18"/>
  <c r="G231" i="18"/>
  <c r="G232" i="18"/>
  <c r="G233" i="18"/>
  <c r="G234" i="18"/>
  <c r="G235" i="18"/>
  <c r="I235" i="18"/>
  <c r="H204" i="18"/>
  <c r="H205" i="18"/>
  <c r="H206" i="18"/>
  <c r="H207" i="18"/>
  <c r="H208" i="18"/>
  <c r="H209" i="18"/>
  <c r="H210" i="18"/>
  <c r="H211" i="18"/>
  <c r="H212" i="18"/>
  <c r="H213" i="18"/>
  <c r="H214" i="18"/>
  <c r="H215" i="18"/>
  <c r="H216" i="18"/>
  <c r="H217" i="18"/>
  <c r="H218" i="18"/>
  <c r="H219" i="18"/>
  <c r="H220" i="18"/>
  <c r="H221" i="18"/>
  <c r="H222" i="18"/>
  <c r="H223" i="18"/>
  <c r="H224" i="18"/>
  <c r="H225" i="18"/>
  <c r="H226" i="18"/>
  <c r="H227" i="18"/>
  <c r="H228" i="18"/>
  <c r="H229" i="18"/>
  <c r="H230" i="18"/>
  <c r="H231" i="18"/>
  <c r="H232" i="18"/>
  <c r="H233" i="18"/>
  <c r="H234" i="18"/>
  <c r="H235" i="18"/>
  <c r="E235" i="18"/>
  <c r="H82" i="18"/>
  <c r="H125" i="18"/>
  <c r="H39" i="18"/>
  <c r="G39" i="18"/>
  <c r="D169" i="18"/>
  <c r="F169" i="18"/>
  <c r="F200" i="18"/>
  <c r="I169" i="18"/>
  <c r="G169" i="18"/>
  <c r="G200" i="18"/>
  <c r="I200" i="18"/>
  <c r="H169" i="18"/>
  <c r="H200" i="18"/>
  <c r="E200" i="18"/>
  <c r="H112" i="18"/>
  <c r="H155" i="18"/>
  <c r="H69" i="18"/>
  <c r="G69" i="18"/>
  <c r="C170" i="18"/>
  <c r="C171" i="18"/>
  <c r="C172" i="18"/>
  <c r="C173" i="18"/>
  <c r="C174" i="18"/>
  <c r="C175" i="18"/>
  <c r="C176" i="18"/>
  <c r="C177" i="18"/>
  <c r="C178" i="18"/>
  <c r="C179" i="18"/>
  <c r="C180" i="18"/>
  <c r="C181" i="18"/>
  <c r="C182" i="18"/>
  <c r="C183" i="18"/>
  <c r="C184" i="18"/>
  <c r="C185" i="18"/>
  <c r="C186" i="18"/>
  <c r="C187" i="18"/>
  <c r="C188" i="18"/>
  <c r="C189" i="18"/>
  <c r="C190" i="18"/>
  <c r="C191" i="18"/>
  <c r="C192" i="18"/>
  <c r="C193" i="18"/>
  <c r="C194" i="18"/>
  <c r="C195" i="18"/>
  <c r="C196" i="18"/>
  <c r="C197" i="18"/>
  <c r="C198" i="18"/>
  <c r="C199" i="18"/>
  <c r="D199" i="18"/>
  <c r="I199" i="18"/>
  <c r="H199" i="18"/>
  <c r="G199" i="18"/>
  <c r="F199" i="18"/>
  <c r="H111" i="18"/>
  <c r="H154" i="18"/>
  <c r="H68" i="18"/>
  <c r="G68" i="18"/>
  <c r="D198" i="18"/>
  <c r="I198" i="18"/>
  <c r="H198" i="18"/>
  <c r="G198" i="18"/>
  <c r="F198" i="18"/>
  <c r="H110" i="18"/>
  <c r="H153" i="18"/>
  <c r="H67" i="18"/>
  <c r="G67" i="18"/>
  <c r="D197" i="18"/>
  <c r="I197" i="18"/>
  <c r="H197" i="18"/>
  <c r="G197" i="18"/>
  <c r="F197" i="18"/>
  <c r="H109" i="18"/>
  <c r="H152" i="18"/>
  <c r="H66" i="18"/>
  <c r="G66" i="18"/>
  <c r="D196" i="18"/>
  <c r="I196" i="18"/>
  <c r="H196" i="18"/>
  <c r="G196" i="18"/>
  <c r="F196" i="18"/>
  <c r="H108" i="18"/>
  <c r="H151" i="18"/>
  <c r="H65" i="18"/>
  <c r="G65" i="18"/>
  <c r="D195" i="18"/>
  <c r="I195" i="18"/>
  <c r="H195" i="18"/>
  <c r="G195" i="18"/>
  <c r="F195" i="18"/>
  <c r="H107" i="18"/>
  <c r="H150" i="18"/>
  <c r="H64" i="18"/>
  <c r="G64" i="18"/>
  <c r="D194" i="18"/>
  <c r="I194" i="18"/>
  <c r="H194" i="18"/>
  <c r="G194" i="18"/>
  <c r="F194" i="18"/>
  <c r="H106" i="18"/>
  <c r="H149" i="18"/>
  <c r="H63" i="18"/>
  <c r="G63" i="18"/>
  <c r="D193" i="18"/>
  <c r="I193" i="18"/>
  <c r="H193" i="18"/>
  <c r="G193" i="18"/>
  <c r="F193" i="18"/>
  <c r="H105" i="18"/>
  <c r="H148" i="18"/>
  <c r="H62" i="18"/>
  <c r="G62" i="18"/>
  <c r="D192" i="18"/>
  <c r="I192" i="18"/>
  <c r="H192" i="18"/>
  <c r="G192" i="18"/>
  <c r="F192" i="18"/>
  <c r="H104" i="18"/>
  <c r="H147" i="18"/>
  <c r="H61" i="18"/>
  <c r="G61" i="18"/>
  <c r="D191" i="18"/>
  <c r="I191" i="18"/>
  <c r="H191" i="18"/>
  <c r="G191" i="18"/>
  <c r="F191" i="18"/>
  <c r="H103" i="18"/>
  <c r="H146" i="18"/>
  <c r="H60" i="18"/>
  <c r="G60" i="18"/>
  <c r="D190" i="18"/>
  <c r="I190" i="18"/>
  <c r="H190" i="18"/>
  <c r="G190" i="18"/>
  <c r="F190" i="18"/>
  <c r="H102" i="18"/>
  <c r="H145" i="18"/>
  <c r="H59" i="18"/>
  <c r="G59" i="18"/>
  <c r="D189" i="18"/>
  <c r="I189" i="18"/>
  <c r="H189" i="18"/>
  <c r="G189" i="18"/>
  <c r="F189" i="18"/>
  <c r="H101" i="18"/>
  <c r="H144" i="18"/>
  <c r="H58" i="18"/>
  <c r="G58" i="18"/>
  <c r="D188" i="18"/>
  <c r="I188" i="18"/>
  <c r="H188" i="18"/>
  <c r="G188" i="18"/>
  <c r="F188" i="18"/>
  <c r="H100" i="18"/>
  <c r="H143" i="18"/>
  <c r="H57" i="18"/>
  <c r="G57" i="18"/>
  <c r="D187" i="18"/>
  <c r="I187" i="18"/>
  <c r="H187" i="18"/>
  <c r="G187" i="18"/>
  <c r="F187" i="18"/>
  <c r="H99" i="18"/>
  <c r="H142" i="18"/>
  <c r="H56" i="18"/>
  <c r="G56" i="18"/>
  <c r="D186" i="18"/>
  <c r="I186" i="18"/>
  <c r="H186" i="18"/>
  <c r="G186" i="18"/>
  <c r="F186" i="18"/>
  <c r="H98" i="18"/>
  <c r="H141" i="18"/>
  <c r="H55" i="18"/>
  <c r="G55" i="18"/>
  <c r="D185" i="18"/>
  <c r="I185" i="18"/>
  <c r="H185" i="18"/>
  <c r="G185" i="18"/>
  <c r="F185" i="18"/>
  <c r="H97" i="18"/>
  <c r="H140" i="18"/>
  <c r="H54" i="18"/>
  <c r="G54" i="18"/>
  <c r="D184" i="18"/>
  <c r="I184" i="18"/>
  <c r="H184" i="18"/>
  <c r="G184" i="18"/>
  <c r="F184" i="18"/>
  <c r="H96" i="18"/>
  <c r="H139" i="18"/>
  <c r="H53" i="18"/>
  <c r="G53" i="18"/>
  <c r="D183" i="18"/>
  <c r="I183" i="18"/>
  <c r="H183" i="18"/>
  <c r="G183" i="18"/>
  <c r="F183" i="18"/>
  <c r="H95" i="18"/>
  <c r="H138" i="18"/>
  <c r="H52" i="18"/>
  <c r="G52" i="18"/>
  <c r="D182" i="18"/>
  <c r="I182" i="18"/>
  <c r="H182" i="18"/>
  <c r="G182" i="18"/>
  <c r="F182" i="18"/>
  <c r="H94" i="18"/>
  <c r="H137" i="18"/>
  <c r="H51" i="18"/>
  <c r="G51" i="18"/>
  <c r="D181" i="18"/>
  <c r="I181" i="18"/>
  <c r="H181" i="18"/>
  <c r="G181" i="18"/>
  <c r="F181" i="18"/>
  <c r="H93" i="18"/>
  <c r="H136" i="18"/>
  <c r="H50" i="18"/>
  <c r="G50" i="18"/>
  <c r="D180" i="18"/>
  <c r="I180" i="18"/>
  <c r="H180" i="18"/>
  <c r="G180" i="18"/>
  <c r="F180" i="18"/>
  <c r="H92" i="18"/>
  <c r="H135" i="18"/>
  <c r="H49" i="18"/>
  <c r="G49" i="18"/>
  <c r="D179" i="18"/>
  <c r="I179" i="18"/>
  <c r="H179" i="18"/>
  <c r="G179" i="18"/>
  <c r="F179" i="18"/>
  <c r="H91" i="18"/>
  <c r="H134" i="18"/>
  <c r="H48" i="18"/>
  <c r="G48" i="18"/>
  <c r="D178" i="18"/>
  <c r="I178" i="18"/>
  <c r="H178" i="18"/>
  <c r="G178" i="18"/>
  <c r="F178" i="18"/>
  <c r="H90" i="18"/>
  <c r="H133" i="18"/>
  <c r="H47" i="18"/>
  <c r="G47" i="18"/>
  <c r="D177" i="18"/>
  <c r="I177" i="18"/>
  <c r="H177" i="18"/>
  <c r="G177" i="18"/>
  <c r="F177" i="18"/>
  <c r="H89" i="18"/>
  <c r="H132" i="18"/>
  <c r="H46" i="18"/>
  <c r="G46" i="18"/>
  <c r="D176" i="18"/>
  <c r="I176" i="18"/>
  <c r="H176" i="18"/>
  <c r="G176" i="18"/>
  <c r="F176" i="18"/>
  <c r="H88" i="18"/>
  <c r="H131" i="18"/>
  <c r="H45" i="18"/>
  <c r="G45" i="18"/>
  <c r="D175" i="18"/>
  <c r="I175" i="18"/>
  <c r="H175" i="18"/>
  <c r="G175" i="18"/>
  <c r="F175" i="18"/>
  <c r="H87" i="18"/>
  <c r="H130" i="18"/>
  <c r="H44" i="18"/>
  <c r="G44" i="18"/>
  <c r="D174" i="18"/>
  <c r="I174" i="18"/>
  <c r="H174" i="18"/>
  <c r="G174" i="18"/>
  <c r="F174" i="18"/>
  <c r="H86" i="18"/>
  <c r="H129" i="18"/>
  <c r="H43" i="18"/>
  <c r="G43" i="18"/>
  <c r="D173" i="18"/>
  <c r="I173" i="18"/>
  <c r="H173" i="18"/>
  <c r="G173" i="18"/>
  <c r="F173" i="18"/>
  <c r="H85" i="18"/>
  <c r="H128" i="18"/>
  <c r="H42" i="18"/>
  <c r="G42" i="18"/>
  <c r="D172" i="18"/>
  <c r="I172" i="18"/>
  <c r="H172" i="18"/>
  <c r="G172" i="18"/>
  <c r="F172" i="18"/>
  <c r="H84" i="18"/>
  <c r="H127" i="18"/>
  <c r="H41" i="18"/>
  <c r="G41" i="18"/>
  <c r="D171" i="18"/>
  <c r="I171" i="18"/>
  <c r="H171" i="18"/>
  <c r="G171" i="18"/>
  <c r="F171" i="18"/>
  <c r="H83" i="18"/>
  <c r="H126" i="18"/>
  <c r="H40" i="18"/>
  <c r="G40" i="18"/>
  <c r="D170" i="18"/>
  <c r="I170" i="18"/>
  <c r="H170" i="18"/>
  <c r="G170" i="18"/>
  <c r="F170" i="18"/>
  <c r="E167" i="18"/>
  <c r="G165" i="18"/>
  <c r="H165" i="18"/>
  <c r="I165" i="18"/>
  <c r="G164" i="18"/>
  <c r="H164" i="18"/>
  <c r="I164" i="18"/>
  <c r="G163" i="18"/>
  <c r="H163" i="18"/>
  <c r="I163" i="18"/>
  <c r="G162" i="18"/>
  <c r="H162" i="18"/>
  <c r="I162" i="18"/>
  <c r="G161" i="18"/>
  <c r="H161" i="18"/>
  <c r="I161" i="18"/>
  <c r="G160" i="18"/>
  <c r="H160" i="18"/>
  <c r="I160" i="18"/>
  <c r="G159" i="18"/>
  <c r="H159" i="18"/>
  <c r="I159" i="18"/>
  <c r="G158" i="18"/>
  <c r="H158" i="18"/>
  <c r="I158" i="18"/>
  <c r="G157" i="18"/>
  <c r="H157" i="18"/>
  <c r="I157" i="18"/>
  <c r="G156" i="18"/>
  <c r="H156" i="18"/>
  <c r="I156" i="18"/>
  <c r="I155" i="18"/>
  <c r="I154" i="18"/>
  <c r="I153" i="18"/>
  <c r="I152" i="18"/>
  <c r="I151" i="18"/>
  <c r="I150" i="18"/>
  <c r="I149" i="18"/>
  <c r="I148" i="18"/>
  <c r="I147" i="18"/>
  <c r="I146" i="18"/>
  <c r="I145" i="18"/>
  <c r="I144" i="18"/>
  <c r="I143" i="18"/>
  <c r="I142" i="18"/>
  <c r="I141" i="18"/>
  <c r="I140" i="18"/>
  <c r="I139" i="18"/>
  <c r="I138" i="18"/>
  <c r="I137" i="18"/>
  <c r="I136" i="18"/>
  <c r="I135" i="18"/>
  <c r="I134" i="18"/>
  <c r="I133" i="18"/>
  <c r="I132" i="18"/>
  <c r="I131" i="18"/>
  <c r="I130" i="18"/>
  <c r="I129" i="18"/>
  <c r="I128" i="18"/>
  <c r="I127" i="18"/>
  <c r="I126" i="18"/>
  <c r="I125" i="18"/>
  <c r="U125" i="18"/>
  <c r="U166" i="18"/>
  <c r="T125" i="18"/>
  <c r="T166" i="18"/>
  <c r="S125" i="18"/>
  <c r="S166" i="18"/>
  <c r="R125" i="18"/>
  <c r="R166" i="18"/>
  <c r="Q125" i="18"/>
  <c r="Q166" i="18"/>
  <c r="P125" i="18"/>
  <c r="P166" i="18"/>
  <c r="O125" i="18"/>
  <c r="O166" i="18"/>
  <c r="N125" i="18"/>
  <c r="N166" i="18"/>
  <c r="M125" i="18"/>
  <c r="M166" i="18"/>
  <c r="U165" i="18"/>
  <c r="T165" i="18"/>
  <c r="S165" i="18"/>
  <c r="R165" i="18"/>
  <c r="Q165" i="18"/>
  <c r="P165" i="18"/>
  <c r="O165" i="18"/>
  <c r="N165" i="18"/>
  <c r="M165" i="18"/>
  <c r="D128" i="18"/>
  <c r="D129" i="18"/>
  <c r="D130" i="18"/>
  <c r="D131" i="18"/>
  <c r="D132" i="18"/>
  <c r="D133" i="18"/>
  <c r="D134" i="18"/>
  <c r="D135" i="18"/>
  <c r="D136" i="18"/>
  <c r="D137" i="18"/>
  <c r="D138" i="18"/>
  <c r="D139" i="18"/>
  <c r="D140" i="18"/>
  <c r="D141" i="18"/>
  <c r="D142" i="18"/>
  <c r="D143" i="18"/>
  <c r="D144" i="18"/>
  <c r="D145" i="18"/>
  <c r="D146" i="18"/>
  <c r="D147" i="18"/>
  <c r="D148" i="18"/>
  <c r="D149" i="18"/>
  <c r="D150" i="18"/>
  <c r="D151" i="18"/>
  <c r="D152" i="18"/>
  <c r="D153" i="18"/>
  <c r="D154" i="18"/>
  <c r="D155" i="18"/>
  <c r="D156" i="18"/>
  <c r="D157" i="18"/>
  <c r="D158" i="18"/>
  <c r="D159" i="18"/>
  <c r="D160" i="18"/>
  <c r="D161" i="18"/>
  <c r="D162" i="18"/>
  <c r="D163" i="18"/>
  <c r="D164" i="18"/>
  <c r="D165" i="18"/>
  <c r="F165" i="18"/>
  <c r="U164" i="18"/>
  <c r="T164" i="18"/>
  <c r="S164" i="18"/>
  <c r="R164" i="18"/>
  <c r="Q164" i="18"/>
  <c r="P164" i="18"/>
  <c r="O164" i="18"/>
  <c r="N164" i="18"/>
  <c r="M164" i="18"/>
  <c r="F164" i="18"/>
  <c r="U163" i="18"/>
  <c r="T163" i="18"/>
  <c r="S163" i="18"/>
  <c r="R163" i="18"/>
  <c r="Q163" i="18"/>
  <c r="P163" i="18"/>
  <c r="O163" i="18"/>
  <c r="N163" i="18"/>
  <c r="M163" i="18"/>
  <c r="F163" i="18"/>
  <c r="U162" i="18"/>
  <c r="T162" i="18"/>
  <c r="S162" i="18"/>
  <c r="R162" i="18"/>
  <c r="Q162" i="18"/>
  <c r="P162" i="18"/>
  <c r="O162" i="18"/>
  <c r="N162" i="18"/>
  <c r="M162" i="18"/>
  <c r="F162" i="18"/>
  <c r="U161" i="18"/>
  <c r="T161" i="18"/>
  <c r="S161" i="18"/>
  <c r="R161" i="18"/>
  <c r="Q161" i="18"/>
  <c r="P161" i="18"/>
  <c r="O161" i="18"/>
  <c r="N161" i="18"/>
  <c r="M161" i="18"/>
  <c r="F161" i="18"/>
  <c r="U160" i="18"/>
  <c r="T160" i="18"/>
  <c r="S160" i="18"/>
  <c r="R160" i="18"/>
  <c r="Q160" i="18"/>
  <c r="P160" i="18"/>
  <c r="O160" i="18"/>
  <c r="N160" i="18"/>
  <c r="M160" i="18"/>
  <c r="F160" i="18"/>
  <c r="U159" i="18"/>
  <c r="T159" i="18"/>
  <c r="S159" i="18"/>
  <c r="R159" i="18"/>
  <c r="Q159" i="18"/>
  <c r="P159" i="18"/>
  <c r="O159" i="18"/>
  <c r="N159" i="18"/>
  <c r="M159" i="18"/>
  <c r="F159" i="18"/>
  <c r="U158" i="18"/>
  <c r="T158" i="18"/>
  <c r="S158" i="18"/>
  <c r="R158" i="18"/>
  <c r="Q158" i="18"/>
  <c r="P158" i="18"/>
  <c r="O158" i="18"/>
  <c r="N158" i="18"/>
  <c r="M158" i="18"/>
  <c r="F158" i="18"/>
  <c r="U157" i="18"/>
  <c r="T157" i="18"/>
  <c r="S157" i="18"/>
  <c r="R157" i="18"/>
  <c r="Q157" i="18"/>
  <c r="P157" i="18"/>
  <c r="O157" i="18"/>
  <c r="N157" i="18"/>
  <c r="M157" i="18"/>
  <c r="F157" i="18"/>
  <c r="U156" i="18"/>
  <c r="T156" i="18"/>
  <c r="S156" i="18"/>
  <c r="R156" i="18"/>
  <c r="Q156" i="18"/>
  <c r="P156" i="18"/>
  <c r="O156" i="18"/>
  <c r="N156" i="18"/>
  <c r="M156" i="18"/>
  <c r="F156" i="18"/>
  <c r="U155" i="18"/>
  <c r="T155" i="18"/>
  <c r="S155" i="18"/>
  <c r="R155" i="18"/>
  <c r="Q155" i="18"/>
  <c r="P155" i="18"/>
  <c r="O155" i="18"/>
  <c r="N155" i="18"/>
  <c r="M155" i="18"/>
  <c r="F155" i="18"/>
  <c r="U154" i="18"/>
  <c r="T154" i="18"/>
  <c r="S154" i="18"/>
  <c r="R154" i="18"/>
  <c r="Q154" i="18"/>
  <c r="P154" i="18"/>
  <c r="O154" i="18"/>
  <c r="N154" i="18"/>
  <c r="M154" i="18"/>
  <c r="F154" i="18"/>
  <c r="U153" i="18"/>
  <c r="T153" i="18"/>
  <c r="S153" i="18"/>
  <c r="R153" i="18"/>
  <c r="Q153" i="18"/>
  <c r="P153" i="18"/>
  <c r="O153" i="18"/>
  <c r="N153" i="18"/>
  <c r="M153" i="18"/>
  <c r="F153" i="18"/>
  <c r="U152" i="18"/>
  <c r="T152" i="18"/>
  <c r="S152" i="18"/>
  <c r="R152" i="18"/>
  <c r="Q152" i="18"/>
  <c r="P152" i="18"/>
  <c r="O152" i="18"/>
  <c r="N152" i="18"/>
  <c r="M152" i="18"/>
  <c r="F152" i="18"/>
  <c r="U151" i="18"/>
  <c r="T151" i="18"/>
  <c r="S151" i="18"/>
  <c r="R151" i="18"/>
  <c r="Q151" i="18"/>
  <c r="P151" i="18"/>
  <c r="O151" i="18"/>
  <c r="N151" i="18"/>
  <c r="M151" i="18"/>
  <c r="F151" i="18"/>
  <c r="U150" i="18"/>
  <c r="T150" i="18"/>
  <c r="S150" i="18"/>
  <c r="R150" i="18"/>
  <c r="Q150" i="18"/>
  <c r="P150" i="18"/>
  <c r="O150" i="18"/>
  <c r="N150" i="18"/>
  <c r="M150" i="18"/>
  <c r="F150" i="18"/>
  <c r="U149" i="18"/>
  <c r="T149" i="18"/>
  <c r="S149" i="18"/>
  <c r="R149" i="18"/>
  <c r="Q149" i="18"/>
  <c r="P149" i="18"/>
  <c r="O149" i="18"/>
  <c r="N149" i="18"/>
  <c r="M149" i="18"/>
  <c r="F149" i="18"/>
  <c r="U148" i="18"/>
  <c r="T148" i="18"/>
  <c r="S148" i="18"/>
  <c r="R148" i="18"/>
  <c r="Q148" i="18"/>
  <c r="P148" i="18"/>
  <c r="O148" i="18"/>
  <c r="N148" i="18"/>
  <c r="M148" i="18"/>
  <c r="F148" i="18"/>
  <c r="U147" i="18"/>
  <c r="T147" i="18"/>
  <c r="S147" i="18"/>
  <c r="R147" i="18"/>
  <c r="Q147" i="18"/>
  <c r="P147" i="18"/>
  <c r="O147" i="18"/>
  <c r="N147" i="18"/>
  <c r="M147" i="18"/>
  <c r="F147" i="18"/>
  <c r="U146" i="18"/>
  <c r="T146" i="18"/>
  <c r="S146" i="18"/>
  <c r="R146" i="18"/>
  <c r="Q146" i="18"/>
  <c r="P146" i="18"/>
  <c r="O146" i="18"/>
  <c r="N146" i="18"/>
  <c r="M146" i="18"/>
  <c r="F146" i="18"/>
  <c r="U145" i="18"/>
  <c r="T145" i="18"/>
  <c r="S145" i="18"/>
  <c r="R145" i="18"/>
  <c r="Q145" i="18"/>
  <c r="P145" i="18"/>
  <c r="O145" i="18"/>
  <c r="N145" i="18"/>
  <c r="M145" i="18"/>
  <c r="F145" i="18"/>
  <c r="U144" i="18"/>
  <c r="T144" i="18"/>
  <c r="S144" i="18"/>
  <c r="R144" i="18"/>
  <c r="Q144" i="18"/>
  <c r="P144" i="18"/>
  <c r="O144" i="18"/>
  <c r="N144" i="18"/>
  <c r="M144" i="18"/>
  <c r="F144" i="18"/>
  <c r="U143" i="18"/>
  <c r="T143" i="18"/>
  <c r="S143" i="18"/>
  <c r="R143" i="18"/>
  <c r="Q143" i="18"/>
  <c r="P143" i="18"/>
  <c r="O143" i="18"/>
  <c r="N143" i="18"/>
  <c r="M143" i="18"/>
  <c r="F143" i="18"/>
  <c r="U142" i="18"/>
  <c r="T142" i="18"/>
  <c r="S142" i="18"/>
  <c r="R142" i="18"/>
  <c r="Q142" i="18"/>
  <c r="P142" i="18"/>
  <c r="O142" i="18"/>
  <c r="N142" i="18"/>
  <c r="M142" i="18"/>
  <c r="F142" i="18"/>
  <c r="U141" i="18"/>
  <c r="T141" i="18"/>
  <c r="S141" i="18"/>
  <c r="R141" i="18"/>
  <c r="Q141" i="18"/>
  <c r="P141" i="18"/>
  <c r="O141" i="18"/>
  <c r="N141" i="18"/>
  <c r="M141" i="18"/>
  <c r="F141" i="18"/>
  <c r="U140" i="18"/>
  <c r="T140" i="18"/>
  <c r="S140" i="18"/>
  <c r="R140" i="18"/>
  <c r="Q140" i="18"/>
  <c r="P140" i="18"/>
  <c r="O140" i="18"/>
  <c r="N140" i="18"/>
  <c r="M140" i="18"/>
  <c r="F140" i="18"/>
  <c r="U139" i="18"/>
  <c r="T139" i="18"/>
  <c r="S139" i="18"/>
  <c r="R139" i="18"/>
  <c r="Q139" i="18"/>
  <c r="P139" i="18"/>
  <c r="O139" i="18"/>
  <c r="N139" i="18"/>
  <c r="M139" i="18"/>
  <c r="F139" i="18"/>
  <c r="U138" i="18"/>
  <c r="T138" i="18"/>
  <c r="S138" i="18"/>
  <c r="R138" i="18"/>
  <c r="Q138" i="18"/>
  <c r="P138" i="18"/>
  <c r="O138" i="18"/>
  <c r="N138" i="18"/>
  <c r="M138" i="18"/>
  <c r="F138" i="18"/>
  <c r="U137" i="18"/>
  <c r="T137" i="18"/>
  <c r="S137" i="18"/>
  <c r="R137" i="18"/>
  <c r="Q137" i="18"/>
  <c r="P137" i="18"/>
  <c r="O137" i="18"/>
  <c r="N137" i="18"/>
  <c r="M137" i="18"/>
  <c r="F137" i="18"/>
  <c r="U136" i="18"/>
  <c r="T136" i="18"/>
  <c r="S136" i="18"/>
  <c r="R136" i="18"/>
  <c r="Q136" i="18"/>
  <c r="P136" i="18"/>
  <c r="O136" i="18"/>
  <c r="N136" i="18"/>
  <c r="M136" i="18"/>
  <c r="F136" i="18"/>
  <c r="U135" i="18"/>
  <c r="T135" i="18"/>
  <c r="S135" i="18"/>
  <c r="R135" i="18"/>
  <c r="Q135" i="18"/>
  <c r="P135" i="18"/>
  <c r="O135" i="18"/>
  <c r="N135" i="18"/>
  <c r="M135" i="18"/>
  <c r="F135" i="18"/>
  <c r="U134" i="18"/>
  <c r="T134" i="18"/>
  <c r="S134" i="18"/>
  <c r="R134" i="18"/>
  <c r="Q134" i="18"/>
  <c r="P134" i="18"/>
  <c r="O134" i="18"/>
  <c r="N134" i="18"/>
  <c r="M134" i="18"/>
  <c r="F134" i="18"/>
  <c r="U133" i="18"/>
  <c r="T133" i="18"/>
  <c r="S133" i="18"/>
  <c r="R133" i="18"/>
  <c r="Q133" i="18"/>
  <c r="P133" i="18"/>
  <c r="O133" i="18"/>
  <c r="N133" i="18"/>
  <c r="M133" i="18"/>
  <c r="F133" i="18"/>
  <c r="U132" i="18"/>
  <c r="T132" i="18"/>
  <c r="S132" i="18"/>
  <c r="R132" i="18"/>
  <c r="Q132" i="18"/>
  <c r="P132" i="18"/>
  <c r="O132" i="18"/>
  <c r="N132" i="18"/>
  <c r="M132" i="18"/>
  <c r="F132" i="18"/>
  <c r="U131" i="18"/>
  <c r="T131" i="18"/>
  <c r="S131" i="18"/>
  <c r="R131" i="18"/>
  <c r="Q131" i="18"/>
  <c r="P131" i="18"/>
  <c r="O131" i="18"/>
  <c r="N131" i="18"/>
  <c r="M131" i="18"/>
  <c r="F131" i="18"/>
  <c r="U130" i="18"/>
  <c r="T130" i="18"/>
  <c r="S130" i="18"/>
  <c r="R130" i="18"/>
  <c r="Q130" i="18"/>
  <c r="P130" i="18"/>
  <c r="O130" i="18"/>
  <c r="N130" i="18"/>
  <c r="M130" i="18"/>
  <c r="F130" i="18"/>
  <c r="U129" i="18"/>
  <c r="T129" i="18"/>
  <c r="S129" i="18"/>
  <c r="R129" i="18"/>
  <c r="Q129" i="18"/>
  <c r="P129" i="18"/>
  <c r="O129" i="18"/>
  <c r="N129" i="18"/>
  <c r="M129" i="18"/>
  <c r="F129" i="18"/>
  <c r="U128" i="18"/>
  <c r="T128" i="18"/>
  <c r="S128" i="18"/>
  <c r="R128" i="18"/>
  <c r="Q128" i="18"/>
  <c r="P128" i="18"/>
  <c r="O128" i="18"/>
  <c r="N128" i="18"/>
  <c r="M128" i="18"/>
  <c r="F128" i="18"/>
  <c r="U127" i="18"/>
  <c r="T127" i="18"/>
  <c r="S127" i="18"/>
  <c r="R127" i="18"/>
  <c r="Q127" i="18"/>
  <c r="P127" i="18"/>
  <c r="O127" i="18"/>
  <c r="N127" i="18"/>
  <c r="M127" i="18"/>
  <c r="F127" i="18"/>
  <c r="U126" i="18"/>
  <c r="T126" i="18"/>
  <c r="S126" i="18"/>
  <c r="R126" i="18"/>
  <c r="Q126" i="18"/>
  <c r="P126" i="18"/>
  <c r="O126" i="18"/>
  <c r="N126" i="18"/>
  <c r="M126" i="18"/>
  <c r="F126" i="18"/>
  <c r="F125" i="18"/>
  <c r="G122" i="18"/>
  <c r="H122" i="18"/>
  <c r="I122" i="18"/>
  <c r="G121" i="18"/>
  <c r="H121" i="18"/>
  <c r="I121" i="18"/>
  <c r="G120" i="18"/>
  <c r="H120" i="18"/>
  <c r="I120" i="18"/>
  <c r="G119" i="18"/>
  <c r="H119" i="18"/>
  <c r="I119" i="18"/>
  <c r="G118" i="18"/>
  <c r="H118" i="18"/>
  <c r="I118" i="18"/>
  <c r="G117" i="18"/>
  <c r="H117" i="18"/>
  <c r="I117" i="18"/>
  <c r="G116" i="18"/>
  <c r="H116" i="18"/>
  <c r="I116" i="18"/>
  <c r="G115" i="18"/>
  <c r="H115" i="18"/>
  <c r="I115" i="18"/>
  <c r="G114" i="18"/>
  <c r="H114" i="18"/>
  <c r="I114" i="18"/>
  <c r="G113" i="18"/>
  <c r="H113" i="18"/>
  <c r="I113" i="18"/>
  <c r="I112" i="18"/>
  <c r="I111" i="18"/>
  <c r="I110" i="18"/>
  <c r="I109" i="18"/>
  <c r="I108" i="18"/>
  <c r="I107" i="18"/>
  <c r="I106" i="18"/>
  <c r="I105" i="18"/>
  <c r="I104" i="18"/>
  <c r="I103" i="18"/>
  <c r="I102" i="18"/>
  <c r="I101" i="18"/>
  <c r="I100" i="18"/>
  <c r="I99" i="18"/>
  <c r="I98" i="18"/>
  <c r="I97" i="18"/>
  <c r="I96" i="18"/>
  <c r="I95" i="18"/>
  <c r="I94" i="18"/>
  <c r="I93" i="18"/>
  <c r="I92" i="18"/>
  <c r="I91" i="18"/>
  <c r="I90" i="18"/>
  <c r="I89" i="18"/>
  <c r="I88" i="18"/>
  <c r="I87" i="18"/>
  <c r="I86" i="18"/>
  <c r="I85" i="18"/>
  <c r="I84" i="18"/>
  <c r="I83" i="18"/>
  <c r="I82" i="18"/>
  <c r="U82" i="18"/>
  <c r="U83" i="18"/>
  <c r="U84" i="18"/>
  <c r="U85" i="18"/>
  <c r="U86" i="18"/>
  <c r="U87" i="18"/>
  <c r="U88" i="18"/>
  <c r="U89" i="18"/>
  <c r="U90" i="18"/>
  <c r="U91" i="18"/>
  <c r="U92" i="18"/>
  <c r="U93" i="18"/>
  <c r="D85" i="18"/>
  <c r="D86" i="18"/>
  <c r="D87" i="18"/>
  <c r="D88" i="18"/>
  <c r="D89" i="18"/>
  <c r="D90" i="18"/>
  <c r="D91" i="18"/>
  <c r="D92" i="18"/>
  <c r="D93" i="18"/>
  <c r="D94" i="18"/>
  <c r="U94" i="18"/>
  <c r="D95" i="18"/>
  <c r="U95" i="18"/>
  <c r="U96" i="18"/>
  <c r="D96" i="18"/>
  <c r="D97" i="18"/>
  <c r="U97" i="18"/>
  <c r="U98" i="18"/>
  <c r="U99" i="18"/>
  <c r="U100" i="18"/>
  <c r="U101" i="18"/>
  <c r="U102" i="18"/>
  <c r="U103" i="18"/>
  <c r="U104" i="18"/>
  <c r="U105" i="18"/>
  <c r="U106" i="18"/>
  <c r="U107" i="18"/>
  <c r="U108" i="18"/>
  <c r="U109" i="18"/>
  <c r="U110" i="18"/>
  <c r="U111" i="18"/>
  <c r="U112" i="18"/>
  <c r="U113" i="18"/>
  <c r="U114" i="18"/>
  <c r="U115" i="18"/>
  <c r="U116" i="18"/>
  <c r="U117" i="18"/>
  <c r="U118" i="18"/>
  <c r="U119" i="18"/>
  <c r="U120" i="18"/>
  <c r="U121" i="18"/>
  <c r="U122" i="18"/>
  <c r="U123" i="18"/>
  <c r="T82" i="18"/>
  <c r="T83" i="18"/>
  <c r="T84" i="18"/>
  <c r="T85" i="18"/>
  <c r="T86" i="18"/>
  <c r="T87" i="18"/>
  <c r="T88" i="18"/>
  <c r="T89" i="18"/>
  <c r="T90" i="18"/>
  <c r="T91" i="18"/>
  <c r="T92" i="18"/>
  <c r="T93" i="18"/>
  <c r="T94" i="18"/>
  <c r="T95" i="18"/>
  <c r="T96" i="18"/>
  <c r="T97" i="18"/>
  <c r="T98" i="18"/>
  <c r="T99" i="18"/>
  <c r="T100" i="18"/>
  <c r="T101" i="18"/>
  <c r="T102" i="18"/>
  <c r="T103" i="18"/>
  <c r="T104" i="18"/>
  <c r="T105" i="18"/>
  <c r="T106" i="18"/>
  <c r="T107" i="18"/>
  <c r="T108" i="18"/>
  <c r="T109" i="18"/>
  <c r="T110" i="18"/>
  <c r="T111" i="18"/>
  <c r="T112" i="18"/>
  <c r="T113" i="18"/>
  <c r="T114" i="18"/>
  <c r="T115" i="18"/>
  <c r="T116" i="18"/>
  <c r="T117" i="18"/>
  <c r="T118" i="18"/>
  <c r="T119" i="18"/>
  <c r="T120" i="18"/>
  <c r="T121" i="18"/>
  <c r="T122" i="18"/>
  <c r="T123" i="18"/>
  <c r="S82" i="18"/>
  <c r="S83" i="18"/>
  <c r="S84" i="18"/>
  <c r="S85" i="18"/>
  <c r="S86" i="18"/>
  <c r="S87" i="18"/>
  <c r="S88" i="18"/>
  <c r="S89" i="18"/>
  <c r="S90" i="18"/>
  <c r="S91" i="18"/>
  <c r="S92" i="18"/>
  <c r="S93" i="18"/>
  <c r="S94" i="18"/>
  <c r="S95" i="18"/>
  <c r="S96" i="18"/>
  <c r="S97" i="18"/>
  <c r="S98" i="18"/>
  <c r="S99" i="18"/>
  <c r="S100" i="18"/>
  <c r="S101" i="18"/>
  <c r="S102" i="18"/>
  <c r="S103" i="18"/>
  <c r="S104" i="18"/>
  <c r="S105" i="18"/>
  <c r="S106" i="18"/>
  <c r="S107" i="18"/>
  <c r="S108" i="18"/>
  <c r="S109" i="18"/>
  <c r="S110" i="18"/>
  <c r="S111" i="18"/>
  <c r="S112" i="18"/>
  <c r="S113" i="18"/>
  <c r="S114" i="18"/>
  <c r="S115" i="18"/>
  <c r="S116" i="18"/>
  <c r="S117" i="18"/>
  <c r="S118" i="18"/>
  <c r="S119" i="18"/>
  <c r="S120" i="18"/>
  <c r="S121" i="18"/>
  <c r="S122" i="18"/>
  <c r="S123" i="18"/>
  <c r="R82" i="18"/>
  <c r="R83" i="18"/>
  <c r="R84" i="18"/>
  <c r="R85" i="18"/>
  <c r="R86" i="18"/>
  <c r="R87" i="18"/>
  <c r="R88" i="18"/>
  <c r="R89" i="18"/>
  <c r="R90" i="18"/>
  <c r="R91" i="18"/>
  <c r="R92" i="18"/>
  <c r="R93" i="18"/>
  <c r="R94" i="18"/>
  <c r="R95" i="18"/>
  <c r="R96" i="18"/>
  <c r="R97" i="18"/>
  <c r="R98" i="18"/>
  <c r="R99" i="18"/>
  <c r="R100" i="18"/>
  <c r="R101" i="18"/>
  <c r="R102" i="18"/>
  <c r="R103" i="18"/>
  <c r="R104" i="18"/>
  <c r="R105" i="18"/>
  <c r="R106" i="18"/>
  <c r="R107" i="18"/>
  <c r="R108" i="18"/>
  <c r="R109" i="18"/>
  <c r="R110" i="18"/>
  <c r="R111" i="18"/>
  <c r="R112" i="18"/>
  <c r="R113" i="18"/>
  <c r="R114" i="18"/>
  <c r="R115" i="18"/>
  <c r="R116" i="18"/>
  <c r="R117" i="18"/>
  <c r="R118" i="18"/>
  <c r="R119" i="18"/>
  <c r="R120" i="18"/>
  <c r="R121" i="18"/>
  <c r="R122" i="18"/>
  <c r="R123" i="18"/>
  <c r="Q82" i="18"/>
  <c r="Q83" i="18"/>
  <c r="Q84" i="18"/>
  <c r="Q85" i="18"/>
  <c r="Q86" i="18"/>
  <c r="Q87" i="18"/>
  <c r="Q88" i="18"/>
  <c r="Q89" i="18"/>
  <c r="Q90" i="18"/>
  <c r="Q91" i="18"/>
  <c r="Q92" i="18"/>
  <c r="Q93" i="18"/>
  <c r="Q94" i="18"/>
  <c r="Q95" i="18"/>
  <c r="Q96" i="18"/>
  <c r="Q97" i="18"/>
  <c r="Q98" i="18"/>
  <c r="Q99" i="18"/>
  <c r="Q100" i="18"/>
  <c r="Q101" i="18"/>
  <c r="Q102" i="18"/>
  <c r="Q103" i="18"/>
  <c r="Q104" i="18"/>
  <c r="Q105" i="18"/>
  <c r="Q106" i="18"/>
  <c r="Q107" i="18"/>
  <c r="Q108" i="18"/>
  <c r="Q109" i="18"/>
  <c r="Q110" i="18"/>
  <c r="Q111" i="18"/>
  <c r="Q112" i="18"/>
  <c r="Q113" i="18"/>
  <c r="Q114" i="18"/>
  <c r="Q115" i="18"/>
  <c r="Q116" i="18"/>
  <c r="Q117" i="18"/>
  <c r="Q118" i="18"/>
  <c r="Q119" i="18"/>
  <c r="Q120" i="18"/>
  <c r="Q121" i="18"/>
  <c r="Q122" i="18"/>
  <c r="Q123" i="18"/>
  <c r="P82" i="18"/>
  <c r="P83" i="18"/>
  <c r="P84" i="18"/>
  <c r="P85" i="18"/>
  <c r="P86" i="18"/>
  <c r="P87" i="18"/>
  <c r="P88" i="18"/>
  <c r="P89" i="18"/>
  <c r="P90" i="18"/>
  <c r="P91" i="18"/>
  <c r="P92" i="18"/>
  <c r="P93" i="18"/>
  <c r="P94" i="18"/>
  <c r="P95" i="18"/>
  <c r="P96" i="18"/>
  <c r="P97" i="18"/>
  <c r="P98" i="18"/>
  <c r="P99" i="18"/>
  <c r="P100" i="18"/>
  <c r="P101" i="18"/>
  <c r="P102" i="18"/>
  <c r="P103" i="18"/>
  <c r="P104" i="18"/>
  <c r="P105" i="18"/>
  <c r="P106" i="18"/>
  <c r="P107" i="18"/>
  <c r="P108" i="18"/>
  <c r="P109" i="18"/>
  <c r="P110" i="18"/>
  <c r="P111" i="18"/>
  <c r="P112" i="18"/>
  <c r="P113" i="18"/>
  <c r="P114" i="18"/>
  <c r="P115" i="18"/>
  <c r="P116" i="18"/>
  <c r="P117" i="18"/>
  <c r="P118" i="18"/>
  <c r="P119" i="18"/>
  <c r="P120" i="18"/>
  <c r="P121" i="18"/>
  <c r="P122" i="18"/>
  <c r="P123" i="18"/>
  <c r="O82" i="18"/>
  <c r="O83" i="18"/>
  <c r="O84" i="18"/>
  <c r="O85" i="18"/>
  <c r="O86" i="18"/>
  <c r="O87" i="18"/>
  <c r="O88" i="18"/>
  <c r="O89" i="18"/>
  <c r="O90" i="18"/>
  <c r="O91" i="18"/>
  <c r="O92" i="18"/>
  <c r="O93" i="18"/>
  <c r="O94" i="18"/>
  <c r="O95" i="18"/>
  <c r="O96" i="18"/>
  <c r="O97" i="18"/>
  <c r="O98" i="18"/>
  <c r="O99" i="18"/>
  <c r="O100" i="18"/>
  <c r="O101" i="18"/>
  <c r="O102" i="18"/>
  <c r="O103" i="18"/>
  <c r="O104" i="18"/>
  <c r="O105" i="18"/>
  <c r="O106" i="18"/>
  <c r="O107" i="18"/>
  <c r="O108" i="18"/>
  <c r="O109" i="18"/>
  <c r="O110" i="18"/>
  <c r="O111" i="18"/>
  <c r="O112" i="18"/>
  <c r="O113" i="18"/>
  <c r="O114" i="18"/>
  <c r="O115" i="18"/>
  <c r="O116" i="18"/>
  <c r="O117" i="18"/>
  <c r="O118" i="18"/>
  <c r="O119" i="18"/>
  <c r="O120" i="18"/>
  <c r="O121" i="18"/>
  <c r="O122" i="18"/>
  <c r="O123" i="18"/>
  <c r="N82" i="18"/>
  <c r="N83" i="18"/>
  <c r="N84" i="18"/>
  <c r="N85" i="18"/>
  <c r="N86" i="18"/>
  <c r="N87" i="18"/>
  <c r="N88" i="18"/>
  <c r="N89" i="18"/>
  <c r="N90" i="18"/>
  <c r="N91" i="18"/>
  <c r="N92" i="18"/>
  <c r="N93" i="18"/>
  <c r="N94" i="18"/>
  <c r="N95" i="18"/>
  <c r="N96" i="18"/>
  <c r="N97" i="18"/>
  <c r="N98" i="18"/>
  <c r="N99" i="18"/>
  <c r="N100" i="18"/>
  <c r="N101" i="18"/>
  <c r="N102" i="18"/>
  <c r="N103" i="18"/>
  <c r="N104" i="18"/>
  <c r="N105" i="18"/>
  <c r="N106" i="18"/>
  <c r="N107" i="18"/>
  <c r="N108" i="18"/>
  <c r="N109" i="18"/>
  <c r="N110" i="18"/>
  <c r="N111" i="18"/>
  <c r="N112" i="18"/>
  <c r="N113" i="18"/>
  <c r="N114" i="18"/>
  <c r="N115" i="18"/>
  <c r="N116" i="18"/>
  <c r="N117" i="18"/>
  <c r="N118" i="18"/>
  <c r="N119" i="18"/>
  <c r="N120" i="18"/>
  <c r="N121" i="18"/>
  <c r="N122" i="18"/>
  <c r="N123" i="18"/>
  <c r="M82" i="18"/>
  <c r="M83" i="18"/>
  <c r="M84" i="18"/>
  <c r="M85" i="18"/>
  <c r="M86" i="18"/>
  <c r="M87" i="18"/>
  <c r="M88" i="18"/>
  <c r="M89" i="18"/>
  <c r="M90" i="18"/>
  <c r="M91" i="18"/>
  <c r="M92" i="18"/>
  <c r="M93" i="18"/>
  <c r="M94" i="18"/>
  <c r="M95" i="18"/>
  <c r="M96" i="18"/>
  <c r="M97" i="18"/>
  <c r="M98" i="18"/>
  <c r="M99" i="18"/>
  <c r="M100" i="18"/>
  <c r="M101" i="18"/>
  <c r="M102" i="18"/>
  <c r="M103" i="18"/>
  <c r="M104" i="18"/>
  <c r="M105" i="18"/>
  <c r="M106" i="18"/>
  <c r="M107" i="18"/>
  <c r="M108" i="18"/>
  <c r="M109" i="18"/>
  <c r="M110" i="18"/>
  <c r="M111" i="18"/>
  <c r="M112" i="18"/>
  <c r="M113" i="18"/>
  <c r="M114" i="18"/>
  <c r="M115" i="18"/>
  <c r="M116" i="18"/>
  <c r="M117" i="18"/>
  <c r="M118" i="18"/>
  <c r="M119" i="18"/>
  <c r="M120" i="18"/>
  <c r="M121" i="18"/>
  <c r="M122" i="18"/>
  <c r="M123" i="18"/>
  <c r="D98" i="18"/>
  <c r="D99" i="18"/>
  <c r="D100" i="18"/>
  <c r="D101" i="18"/>
  <c r="D102" i="18"/>
  <c r="D103" i="18"/>
  <c r="D104" i="18"/>
  <c r="D105" i="18"/>
  <c r="D106" i="18"/>
  <c r="D107" i="18"/>
  <c r="D108" i="18"/>
  <c r="D109" i="18"/>
  <c r="D110" i="18"/>
  <c r="D111" i="18"/>
  <c r="D112" i="18"/>
  <c r="D113" i="18"/>
  <c r="D114" i="18"/>
  <c r="D115" i="18"/>
  <c r="D116" i="18"/>
  <c r="D117" i="18"/>
  <c r="D118" i="18"/>
  <c r="D119" i="18"/>
  <c r="D120" i="18"/>
  <c r="D121" i="18"/>
  <c r="D122" i="18"/>
  <c r="F122" i="18"/>
  <c r="F121" i="18"/>
  <c r="F120" i="18"/>
  <c r="F119" i="18"/>
  <c r="F118" i="18"/>
  <c r="F117" i="18"/>
  <c r="F116" i="18"/>
  <c r="F115" i="18"/>
  <c r="F114" i="18"/>
  <c r="F113" i="18"/>
  <c r="F112" i="18"/>
  <c r="F111" i="18"/>
  <c r="F110" i="18"/>
  <c r="F109" i="18"/>
  <c r="F108" i="18"/>
  <c r="F107" i="18"/>
  <c r="F106" i="18"/>
  <c r="F105" i="18"/>
  <c r="F104" i="18"/>
  <c r="F103" i="18"/>
  <c r="F102" i="18"/>
  <c r="F101" i="18"/>
  <c r="F100" i="18"/>
  <c r="F99" i="18"/>
  <c r="F98" i="18"/>
  <c r="F97" i="18"/>
  <c r="F96" i="18"/>
  <c r="F95" i="18"/>
  <c r="F94" i="18"/>
  <c r="F93" i="18"/>
  <c r="F92" i="18"/>
  <c r="F91" i="18"/>
  <c r="F90" i="18"/>
  <c r="F89" i="18"/>
  <c r="F88" i="18"/>
  <c r="F87" i="18"/>
  <c r="F86" i="18"/>
  <c r="F85" i="18"/>
  <c r="F84" i="18"/>
  <c r="F83" i="18"/>
  <c r="F82" i="18"/>
  <c r="H79" i="18"/>
  <c r="I79" i="18"/>
  <c r="H78" i="18"/>
  <c r="I78" i="18"/>
  <c r="H77" i="18"/>
  <c r="I77" i="18"/>
  <c r="H76" i="18"/>
  <c r="I76" i="18"/>
  <c r="H75" i="18"/>
  <c r="I75" i="18"/>
  <c r="H74" i="18"/>
  <c r="I74" i="18"/>
  <c r="H73" i="18"/>
  <c r="I73" i="18"/>
  <c r="H72" i="18"/>
  <c r="I72" i="18"/>
  <c r="H71" i="18"/>
  <c r="I71" i="18"/>
  <c r="H70" i="18"/>
  <c r="I70" i="18"/>
  <c r="I69" i="18"/>
  <c r="I68" i="18"/>
  <c r="I67" i="18"/>
  <c r="I66" i="18"/>
  <c r="I65" i="18"/>
  <c r="I64" i="18"/>
  <c r="I63" i="18"/>
  <c r="I62" i="18"/>
  <c r="I61" i="18"/>
  <c r="I60" i="18"/>
  <c r="I59" i="18"/>
  <c r="I58" i="18"/>
  <c r="I57" i="18"/>
  <c r="I56" i="18"/>
  <c r="I55" i="18"/>
  <c r="I54" i="18"/>
  <c r="I53" i="18"/>
  <c r="I52" i="18"/>
  <c r="I51" i="18"/>
  <c r="I50" i="18"/>
  <c r="I49" i="18"/>
  <c r="I48" i="18"/>
  <c r="I47" i="18"/>
  <c r="I46" i="18"/>
  <c r="I45" i="18"/>
  <c r="I44" i="18"/>
  <c r="I43" i="18"/>
  <c r="I42" i="18"/>
  <c r="I41" i="18"/>
  <c r="I40" i="18"/>
  <c r="I39" i="18"/>
  <c r="U39" i="18"/>
  <c r="U80" i="18"/>
  <c r="T39" i="18"/>
  <c r="T80" i="18"/>
  <c r="S39" i="18"/>
  <c r="S80" i="18"/>
  <c r="R39" i="18"/>
  <c r="R80" i="18"/>
  <c r="Q39" i="18"/>
  <c r="Q80" i="18"/>
  <c r="P39" i="18"/>
  <c r="P80" i="18"/>
  <c r="O39" i="18"/>
  <c r="O80" i="18"/>
  <c r="N39" i="18"/>
  <c r="N80" i="18"/>
  <c r="M39" i="18"/>
  <c r="M80" i="18"/>
  <c r="U79" i="18"/>
  <c r="T79" i="18"/>
  <c r="S79" i="18"/>
  <c r="R79" i="18"/>
  <c r="Q79" i="18"/>
  <c r="P79" i="18"/>
  <c r="O79" i="18"/>
  <c r="N79" i="18"/>
  <c r="M79" i="18"/>
  <c r="G79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58" i="18"/>
  <c r="D59" i="18"/>
  <c r="D60" i="18"/>
  <c r="D61" i="18"/>
  <c r="D62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F79" i="18"/>
  <c r="U78" i="18"/>
  <c r="T78" i="18"/>
  <c r="S78" i="18"/>
  <c r="R78" i="18"/>
  <c r="Q78" i="18"/>
  <c r="P78" i="18"/>
  <c r="O78" i="18"/>
  <c r="N78" i="18"/>
  <c r="M78" i="18"/>
  <c r="G78" i="18"/>
  <c r="F78" i="18"/>
  <c r="U77" i="18"/>
  <c r="T77" i="18"/>
  <c r="S77" i="18"/>
  <c r="R77" i="18"/>
  <c r="Q77" i="18"/>
  <c r="P77" i="18"/>
  <c r="O77" i="18"/>
  <c r="N77" i="18"/>
  <c r="M77" i="18"/>
  <c r="G77" i="18"/>
  <c r="F77" i="18"/>
  <c r="U76" i="18"/>
  <c r="T76" i="18"/>
  <c r="S76" i="18"/>
  <c r="R76" i="18"/>
  <c r="Q76" i="18"/>
  <c r="P76" i="18"/>
  <c r="O76" i="18"/>
  <c r="N76" i="18"/>
  <c r="M76" i="18"/>
  <c r="G76" i="18"/>
  <c r="F76" i="18"/>
  <c r="U75" i="18"/>
  <c r="T75" i="18"/>
  <c r="S75" i="18"/>
  <c r="R75" i="18"/>
  <c r="Q75" i="18"/>
  <c r="P75" i="18"/>
  <c r="O75" i="18"/>
  <c r="N75" i="18"/>
  <c r="M75" i="18"/>
  <c r="G75" i="18"/>
  <c r="F75" i="18"/>
  <c r="U74" i="18"/>
  <c r="T74" i="18"/>
  <c r="S74" i="18"/>
  <c r="R74" i="18"/>
  <c r="Q74" i="18"/>
  <c r="P74" i="18"/>
  <c r="O74" i="18"/>
  <c r="N74" i="18"/>
  <c r="M74" i="18"/>
  <c r="G74" i="18"/>
  <c r="F74" i="18"/>
  <c r="U73" i="18"/>
  <c r="T73" i="18"/>
  <c r="S73" i="18"/>
  <c r="R73" i="18"/>
  <c r="Q73" i="18"/>
  <c r="P73" i="18"/>
  <c r="O73" i="18"/>
  <c r="N73" i="18"/>
  <c r="M73" i="18"/>
  <c r="G73" i="18"/>
  <c r="F73" i="18"/>
  <c r="U72" i="18"/>
  <c r="T72" i="18"/>
  <c r="S72" i="18"/>
  <c r="R72" i="18"/>
  <c r="Q72" i="18"/>
  <c r="P72" i="18"/>
  <c r="O72" i="18"/>
  <c r="N72" i="18"/>
  <c r="M72" i="18"/>
  <c r="G72" i="18"/>
  <c r="F72" i="18"/>
  <c r="U71" i="18"/>
  <c r="T71" i="18"/>
  <c r="S71" i="18"/>
  <c r="R71" i="18"/>
  <c r="Q71" i="18"/>
  <c r="P71" i="18"/>
  <c r="O71" i="18"/>
  <c r="N71" i="18"/>
  <c r="M71" i="18"/>
  <c r="G71" i="18"/>
  <c r="F71" i="18"/>
  <c r="U70" i="18"/>
  <c r="T70" i="18"/>
  <c r="S70" i="18"/>
  <c r="R70" i="18"/>
  <c r="Q70" i="18"/>
  <c r="P70" i="18"/>
  <c r="O70" i="18"/>
  <c r="N70" i="18"/>
  <c r="M70" i="18"/>
  <c r="G70" i="18"/>
  <c r="F70" i="18"/>
  <c r="U69" i="18"/>
  <c r="T69" i="18"/>
  <c r="S69" i="18"/>
  <c r="R69" i="18"/>
  <c r="Q69" i="18"/>
  <c r="P69" i="18"/>
  <c r="O69" i="18"/>
  <c r="N69" i="18"/>
  <c r="M69" i="18"/>
  <c r="F69" i="18"/>
  <c r="U68" i="18"/>
  <c r="T68" i="18"/>
  <c r="S68" i="18"/>
  <c r="R68" i="18"/>
  <c r="Q68" i="18"/>
  <c r="P68" i="18"/>
  <c r="O68" i="18"/>
  <c r="N68" i="18"/>
  <c r="M68" i="18"/>
  <c r="F68" i="18"/>
  <c r="U67" i="18"/>
  <c r="T67" i="18"/>
  <c r="S67" i="18"/>
  <c r="R67" i="18"/>
  <c r="Q67" i="18"/>
  <c r="P67" i="18"/>
  <c r="O67" i="18"/>
  <c r="N67" i="18"/>
  <c r="M67" i="18"/>
  <c r="F67" i="18"/>
  <c r="U66" i="18"/>
  <c r="T66" i="18"/>
  <c r="S66" i="18"/>
  <c r="R66" i="18"/>
  <c r="Q66" i="18"/>
  <c r="P66" i="18"/>
  <c r="O66" i="18"/>
  <c r="N66" i="18"/>
  <c r="M66" i="18"/>
  <c r="F66" i="18"/>
  <c r="U65" i="18"/>
  <c r="T65" i="18"/>
  <c r="S65" i="18"/>
  <c r="R65" i="18"/>
  <c r="Q65" i="18"/>
  <c r="P65" i="18"/>
  <c r="O65" i="18"/>
  <c r="N65" i="18"/>
  <c r="M65" i="18"/>
  <c r="F65" i="18"/>
  <c r="U64" i="18"/>
  <c r="T64" i="18"/>
  <c r="S64" i="18"/>
  <c r="R64" i="18"/>
  <c r="Q64" i="18"/>
  <c r="P64" i="18"/>
  <c r="O64" i="18"/>
  <c r="N64" i="18"/>
  <c r="M64" i="18"/>
  <c r="F64" i="18"/>
  <c r="U63" i="18"/>
  <c r="T63" i="18"/>
  <c r="S63" i="18"/>
  <c r="R63" i="18"/>
  <c r="Q63" i="18"/>
  <c r="P63" i="18"/>
  <c r="O63" i="18"/>
  <c r="N63" i="18"/>
  <c r="M63" i="18"/>
  <c r="F63" i="18"/>
  <c r="U62" i="18"/>
  <c r="T62" i="18"/>
  <c r="S62" i="18"/>
  <c r="R62" i="18"/>
  <c r="Q62" i="18"/>
  <c r="P62" i="18"/>
  <c r="O62" i="18"/>
  <c r="N62" i="18"/>
  <c r="M62" i="18"/>
  <c r="F62" i="18"/>
  <c r="U61" i="18"/>
  <c r="T61" i="18"/>
  <c r="S61" i="18"/>
  <c r="R61" i="18"/>
  <c r="Q61" i="18"/>
  <c r="P61" i="18"/>
  <c r="O61" i="18"/>
  <c r="N61" i="18"/>
  <c r="M61" i="18"/>
  <c r="F61" i="18"/>
  <c r="U60" i="18"/>
  <c r="T60" i="18"/>
  <c r="S60" i="18"/>
  <c r="R60" i="18"/>
  <c r="Q60" i="18"/>
  <c r="P60" i="18"/>
  <c r="O60" i="18"/>
  <c r="N60" i="18"/>
  <c r="M60" i="18"/>
  <c r="F60" i="18"/>
  <c r="U59" i="18"/>
  <c r="T59" i="18"/>
  <c r="S59" i="18"/>
  <c r="R59" i="18"/>
  <c r="Q59" i="18"/>
  <c r="P59" i="18"/>
  <c r="O59" i="18"/>
  <c r="N59" i="18"/>
  <c r="M59" i="18"/>
  <c r="F59" i="18"/>
  <c r="U58" i="18"/>
  <c r="T58" i="18"/>
  <c r="S58" i="18"/>
  <c r="R58" i="18"/>
  <c r="Q58" i="18"/>
  <c r="P58" i="18"/>
  <c r="O58" i="18"/>
  <c r="N58" i="18"/>
  <c r="M58" i="18"/>
  <c r="F58" i="18"/>
  <c r="U57" i="18"/>
  <c r="T57" i="18"/>
  <c r="S57" i="18"/>
  <c r="R57" i="18"/>
  <c r="Q57" i="18"/>
  <c r="P57" i="18"/>
  <c r="O57" i="18"/>
  <c r="N57" i="18"/>
  <c r="M57" i="18"/>
  <c r="F57" i="18"/>
  <c r="U56" i="18"/>
  <c r="T56" i="18"/>
  <c r="S56" i="18"/>
  <c r="R56" i="18"/>
  <c r="Q56" i="18"/>
  <c r="P56" i="18"/>
  <c r="O56" i="18"/>
  <c r="N56" i="18"/>
  <c r="M56" i="18"/>
  <c r="F56" i="18"/>
  <c r="U55" i="18"/>
  <c r="T55" i="18"/>
  <c r="S55" i="18"/>
  <c r="R55" i="18"/>
  <c r="Q55" i="18"/>
  <c r="P55" i="18"/>
  <c r="O55" i="18"/>
  <c r="N55" i="18"/>
  <c r="M55" i="18"/>
  <c r="F55" i="18"/>
  <c r="U54" i="18"/>
  <c r="T54" i="18"/>
  <c r="S54" i="18"/>
  <c r="R54" i="18"/>
  <c r="Q54" i="18"/>
  <c r="P54" i="18"/>
  <c r="O54" i="18"/>
  <c r="N54" i="18"/>
  <c r="M54" i="18"/>
  <c r="F54" i="18"/>
  <c r="U53" i="18"/>
  <c r="T53" i="18"/>
  <c r="S53" i="18"/>
  <c r="R53" i="18"/>
  <c r="Q53" i="18"/>
  <c r="P53" i="18"/>
  <c r="O53" i="18"/>
  <c r="N53" i="18"/>
  <c r="M53" i="18"/>
  <c r="F53" i="18"/>
  <c r="U52" i="18"/>
  <c r="T52" i="18"/>
  <c r="S52" i="18"/>
  <c r="R52" i="18"/>
  <c r="Q52" i="18"/>
  <c r="P52" i="18"/>
  <c r="O52" i="18"/>
  <c r="N52" i="18"/>
  <c r="M52" i="18"/>
  <c r="F52" i="18"/>
  <c r="U51" i="18"/>
  <c r="T51" i="18"/>
  <c r="S51" i="18"/>
  <c r="R51" i="18"/>
  <c r="Q51" i="18"/>
  <c r="P51" i="18"/>
  <c r="O51" i="18"/>
  <c r="N51" i="18"/>
  <c r="M51" i="18"/>
  <c r="F51" i="18"/>
  <c r="U50" i="18"/>
  <c r="T50" i="18"/>
  <c r="S50" i="18"/>
  <c r="R50" i="18"/>
  <c r="Q50" i="18"/>
  <c r="P50" i="18"/>
  <c r="O50" i="18"/>
  <c r="N50" i="18"/>
  <c r="M50" i="18"/>
  <c r="F50" i="18"/>
  <c r="U49" i="18"/>
  <c r="T49" i="18"/>
  <c r="S49" i="18"/>
  <c r="R49" i="18"/>
  <c r="Q49" i="18"/>
  <c r="P49" i="18"/>
  <c r="O49" i="18"/>
  <c r="N49" i="18"/>
  <c r="M49" i="18"/>
  <c r="F49" i="18"/>
  <c r="U48" i="18"/>
  <c r="T48" i="18"/>
  <c r="S48" i="18"/>
  <c r="R48" i="18"/>
  <c r="Q48" i="18"/>
  <c r="P48" i="18"/>
  <c r="O48" i="18"/>
  <c r="N48" i="18"/>
  <c r="M48" i="18"/>
  <c r="F48" i="18"/>
  <c r="U47" i="18"/>
  <c r="T47" i="18"/>
  <c r="S47" i="18"/>
  <c r="R47" i="18"/>
  <c r="Q47" i="18"/>
  <c r="P47" i="18"/>
  <c r="O47" i="18"/>
  <c r="N47" i="18"/>
  <c r="M47" i="18"/>
  <c r="F47" i="18"/>
  <c r="U46" i="18"/>
  <c r="T46" i="18"/>
  <c r="S46" i="18"/>
  <c r="R46" i="18"/>
  <c r="Q46" i="18"/>
  <c r="P46" i="18"/>
  <c r="O46" i="18"/>
  <c r="N46" i="18"/>
  <c r="M46" i="18"/>
  <c r="F46" i="18"/>
  <c r="U45" i="18"/>
  <c r="T45" i="18"/>
  <c r="S45" i="18"/>
  <c r="R45" i="18"/>
  <c r="Q45" i="18"/>
  <c r="P45" i="18"/>
  <c r="O45" i="18"/>
  <c r="N45" i="18"/>
  <c r="M45" i="18"/>
  <c r="F45" i="18"/>
  <c r="U44" i="18"/>
  <c r="T44" i="18"/>
  <c r="S44" i="18"/>
  <c r="R44" i="18"/>
  <c r="Q44" i="18"/>
  <c r="P44" i="18"/>
  <c r="O44" i="18"/>
  <c r="N44" i="18"/>
  <c r="M44" i="18"/>
  <c r="F44" i="18"/>
  <c r="U43" i="18"/>
  <c r="T43" i="18"/>
  <c r="S43" i="18"/>
  <c r="R43" i="18"/>
  <c r="Q43" i="18"/>
  <c r="P43" i="18"/>
  <c r="O43" i="18"/>
  <c r="N43" i="18"/>
  <c r="M43" i="18"/>
  <c r="F43" i="18"/>
  <c r="U42" i="18"/>
  <c r="T42" i="18"/>
  <c r="S42" i="18"/>
  <c r="R42" i="18"/>
  <c r="Q42" i="18"/>
  <c r="P42" i="18"/>
  <c r="O42" i="18"/>
  <c r="N42" i="18"/>
  <c r="M42" i="18"/>
  <c r="F42" i="18"/>
  <c r="U41" i="18"/>
  <c r="T41" i="18"/>
  <c r="S41" i="18"/>
  <c r="R41" i="18"/>
  <c r="Q41" i="18"/>
  <c r="P41" i="18"/>
  <c r="O41" i="18"/>
  <c r="N41" i="18"/>
  <c r="M41" i="18"/>
  <c r="F41" i="18"/>
  <c r="U40" i="18"/>
  <c r="T40" i="18"/>
  <c r="S40" i="18"/>
  <c r="R40" i="18"/>
  <c r="Q40" i="18"/>
  <c r="P40" i="18"/>
  <c r="O40" i="18"/>
  <c r="N40" i="18"/>
  <c r="M40" i="18"/>
  <c r="F40" i="18"/>
  <c r="F39" i="18"/>
  <c r="J36" i="18"/>
  <c r="G36" i="18"/>
  <c r="D36" i="18"/>
  <c r="J35" i="18"/>
  <c r="G35" i="18"/>
  <c r="D35" i="18"/>
  <c r="J34" i="18"/>
  <c r="G34" i="18"/>
  <c r="D34" i="18"/>
  <c r="J33" i="18"/>
  <c r="G33" i="18"/>
  <c r="D33" i="18"/>
  <c r="J32" i="18"/>
  <c r="G32" i="18"/>
  <c r="D32" i="18"/>
  <c r="J31" i="18"/>
  <c r="G31" i="18"/>
  <c r="D31" i="18"/>
  <c r="J30" i="18"/>
  <c r="G30" i="18"/>
  <c r="D30" i="18"/>
  <c r="I29" i="18"/>
  <c r="J29" i="18"/>
  <c r="F29" i="18"/>
  <c r="G29" i="18"/>
  <c r="C29" i="18"/>
  <c r="D29" i="18"/>
  <c r="I28" i="18"/>
  <c r="J28" i="18"/>
  <c r="F28" i="18"/>
  <c r="G28" i="18"/>
  <c r="C28" i="18"/>
  <c r="D28" i="18"/>
  <c r="I27" i="18"/>
  <c r="J27" i="18"/>
  <c r="F27" i="18"/>
  <c r="G27" i="18"/>
  <c r="C27" i="18"/>
  <c r="D27" i="18"/>
  <c r="I26" i="18"/>
  <c r="J26" i="18"/>
  <c r="F26" i="18"/>
  <c r="G26" i="18"/>
  <c r="C26" i="18"/>
  <c r="D26" i="18"/>
  <c r="I25" i="18"/>
  <c r="J25" i="18"/>
  <c r="F25" i="18"/>
  <c r="G25" i="18"/>
  <c r="C25" i="18"/>
  <c r="D25" i="18"/>
  <c r="I24" i="18"/>
  <c r="J24" i="18"/>
  <c r="F24" i="18"/>
  <c r="G24" i="18"/>
  <c r="C24" i="18"/>
  <c r="D24" i="18"/>
  <c r="I23" i="18"/>
  <c r="J23" i="18"/>
  <c r="F23" i="18"/>
  <c r="G23" i="18"/>
  <c r="C23" i="18"/>
  <c r="D23" i="18"/>
  <c r="I22" i="18"/>
  <c r="J22" i="18"/>
  <c r="F22" i="18"/>
  <c r="G22" i="18"/>
  <c r="C22" i="18"/>
  <c r="D22" i="18"/>
  <c r="I21" i="18"/>
  <c r="J21" i="18"/>
  <c r="F21" i="18"/>
  <c r="G21" i="18"/>
  <c r="C21" i="18"/>
  <c r="D21" i="18"/>
  <c r="I20" i="18"/>
  <c r="J20" i="18"/>
  <c r="F20" i="18"/>
  <c r="G20" i="18"/>
  <c r="C20" i="18"/>
  <c r="D20" i="18"/>
  <c r="G122" i="17"/>
  <c r="H122" i="17"/>
  <c r="G165" i="17"/>
  <c r="H165" i="17"/>
  <c r="H79" i="17"/>
  <c r="I79" i="17"/>
  <c r="G121" i="17"/>
  <c r="H121" i="17"/>
  <c r="G164" i="17"/>
  <c r="H164" i="17"/>
  <c r="H78" i="17"/>
  <c r="I78" i="17"/>
  <c r="G120" i="17"/>
  <c r="H120" i="17"/>
  <c r="G163" i="17"/>
  <c r="H163" i="17"/>
  <c r="H77" i="17"/>
  <c r="I77" i="17"/>
  <c r="G119" i="17"/>
  <c r="H119" i="17"/>
  <c r="G162" i="17"/>
  <c r="H162" i="17"/>
  <c r="H76" i="17"/>
  <c r="I76" i="17"/>
  <c r="G118" i="17"/>
  <c r="H118" i="17"/>
  <c r="G161" i="17"/>
  <c r="H161" i="17"/>
  <c r="H75" i="17"/>
  <c r="I75" i="17"/>
  <c r="G117" i="17"/>
  <c r="H117" i="17"/>
  <c r="G160" i="17"/>
  <c r="H160" i="17"/>
  <c r="H74" i="17"/>
  <c r="I74" i="17"/>
  <c r="G116" i="17"/>
  <c r="H116" i="17"/>
  <c r="G159" i="17"/>
  <c r="H159" i="17"/>
  <c r="H73" i="17"/>
  <c r="I73" i="17"/>
  <c r="G115" i="17"/>
  <c r="H115" i="17"/>
  <c r="G158" i="17"/>
  <c r="H158" i="17"/>
  <c r="H72" i="17"/>
  <c r="I72" i="17"/>
  <c r="G114" i="17"/>
  <c r="H114" i="17"/>
  <c r="G157" i="17"/>
  <c r="H157" i="17"/>
  <c r="H71" i="17"/>
  <c r="I71" i="17"/>
  <c r="G113" i="17"/>
  <c r="H113" i="17"/>
  <c r="G156" i="17"/>
  <c r="H156" i="17"/>
  <c r="H70" i="17"/>
  <c r="I70" i="17"/>
  <c r="G112" i="17"/>
  <c r="H112" i="17"/>
  <c r="G155" i="17"/>
  <c r="H155" i="17"/>
  <c r="H69" i="17"/>
  <c r="I69" i="17"/>
  <c r="G111" i="17"/>
  <c r="H111" i="17"/>
  <c r="G154" i="17"/>
  <c r="H154" i="17"/>
  <c r="H68" i="17"/>
  <c r="I68" i="17"/>
  <c r="G110" i="17"/>
  <c r="H110" i="17"/>
  <c r="G153" i="17"/>
  <c r="H153" i="17"/>
  <c r="H67" i="17"/>
  <c r="I67" i="17"/>
  <c r="G109" i="17"/>
  <c r="H109" i="17"/>
  <c r="G152" i="17"/>
  <c r="H152" i="17"/>
  <c r="H66" i="17"/>
  <c r="I66" i="17"/>
  <c r="G108" i="17"/>
  <c r="H108" i="17"/>
  <c r="G151" i="17"/>
  <c r="H151" i="17"/>
  <c r="H65" i="17"/>
  <c r="I65" i="17"/>
  <c r="G107" i="17"/>
  <c r="H107" i="17"/>
  <c r="G150" i="17"/>
  <c r="H150" i="17"/>
  <c r="H64" i="17"/>
  <c r="I64" i="17"/>
  <c r="G106" i="17"/>
  <c r="H106" i="17"/>
  <c r="G149" i="17"/>
  <c r="H149" i="17"/>
  <c r="H63" i="17"/>
  <c r="I63" i="17"/>
  <c r="G105" i="17"/>
  <c r="H105" i="17"/>
  <c r="G148" i="17"/>
  <c r="H148" i="17"/>
  <c r="H62" i="17"/>
  <c r="I62" i="17"/>
  <c r="G104" i="17"/>
  <c r="H104" i="17"/>
  <c r="G147" i="17"/>
  <c r="H147" i="17"/>
  <c r="H61" i="17"/>
  <c r="I61" i="17"/>
  <c r="G103" i="17"/>
  <c r="H103" i="17"/>
  <c r="G146" i="17"/>
  <c r="H146" i="17"/>
  <c r="H60" i="17"/>
  <c r="I60" i="17"/>
  <c r="G102" i="17"/>
  <c r="H102" i="17"/>
  <c r="G145" i="17"/>
  <c r="H145" i="17"/>
  <c r="H59" i="17"/>
  <c r="I59" i="17"/>
  <c r="G101" i="17"/>
  <c r="H101" i="17"/>
  <c r="G144" i="17"/>
  <c r="H144" i="17"/>
  <c r="H58" i="17"/>
  <c r="I58" i="17"/>
  <c r="G100" i="17"/>
  <c r="H100" i="17"/>
  <c r="G143" i="17"/>
  <c r="H143" i="17"/>
  <c r="H57" i="17"/>
  <c r="I57" i="17"/>
  <c r="G99" i="17"/>
  <c r="H99" i="17"/>
  <c r="G142" i="17"/>
  <c r="H142" i="17"/>
  <c r="H56" i="17"/>
  <c r="I56" i="17"/>
  <c r="G98" i="17"/>
  <c r="H98" i="17"/>
  <c r="G141" i="17"/>
  <c r="H141" i="17"/>
  <c r="H55" i="17"/>
  <c r="I55" i="17"/>
  <c r="G97" i="17"/>
  <c r="H97" i="17"/>
  <c r="G140" i="17"/>
  <c r="H140" i="17"/>
  <c r="H54" i="17"/>
  <c r="I54" i="17"/>
  <c r="G96" i="17"/>
  <c r="H96" i="17"/>
  <c r="G139" i="17"/>
  <c r="H139" i="17"/>
  <c r="H53" i="17"/>
  <c r="I53" i="17"/>
  <c r="G95" i="17"/>
  <c r="H95" i="17"/>
  <c r="G138" i="17"/>
  <c r="H138" i="17"/>
  <c r="H52" i="17"/>
  <c r="I52" i="17"/>
  <c r="G94" i="17"/>
  <c r="H94" i="17"/>
  <c r="G137" i="17"/>
  <c r="H137" i="17"/>
  <c r="H51" i="17"/>
  <c r="I51" i="17"/>
  <c r="G93" i="17"/>
  <c r="H93" i="17"/>
  <c r="G136" i="17"/>
  <c r="H136" i="17"/>
  <c r="H50" i="17"/>
  <c r="I50" i="17"/>
  <c r="G92" i="17"/>
  <c r="H92" i="17"/>
  <c r="G135" i="17"/>
  <c r="H135" i="17"/>
  <c r="H49" i="17"/>
  <c r="I49" i="17"/>
  <c r="G91" i="17"/>
  <c r="H91" i="17"/>
  <c r="G134" i="17"/>
  <c r="H134" i="17"/>
  <c r="H48" i="17"/>
  <c r="I48" i="17"/>
  <c r="G90" i="17"/>
  <c r="H90" i="17"/>
  <c r="G133" i="17"/>
  <c r="H133" i="17"/>
  <c r="H47" i="17"/>
  <c r="I47" i="17"/>
  <c r="G89" i="17"/>
  <c r="H89" i="17"/>
  <c r="G132" i="17"/>
  <c r="H132" i="17"/>
  <c r="H46" i="17"/>
  <c r="I46" i="17"/>
  <c r="G88" i="17"/>
  <c r="H88" i="17"/>
  <c r="G131" i="17"/>
  <c r="H131" i="17"/>
  <c r="H45" i="17"/>
  <c r="I45" i="17"/>
  <c r="G87" i="17"/>
  <c r="H87" i="17"/>
  <c r="G130" i="17"/>
  <c r="H130" i="17"/>
  <c r="H44" i="17"/>
  <c r="I44" i="17"/>
  <c r="G86" i="17"/>
  <c r="H86" i="17"/>
  <c r="G129" i="17"/>
  <c r="H129" i="17"/>
  <c r="H43" i="17"/>
  <c r="I43" i="17"/>
  <c r="G85" i="17"/>
  <c r="H85" i="17"/>
  <c r="G128" i="17"/>
  <c r="H128" i="17"/>
  <c r="H42" i="17"/>
  <c r="I42" i="17"/>
  <c r="G84" i="17"/>
  <c r="H84" i="17"/>
  <c r="G127" i="17"/>
  <c r="H127" i="17"/>
  <c r="H41" i="17"/>
  <c r="I41" i="17"/>
  <c r="G83" i="17"/>
  <c r="H83" i="17"/>
  <c r="G126" i="17"/>
  <c r="H126" i="17"/>
  <c r="H40" i="17"/>
  <c r="I40" i="17"/>
  <c r="G82" i="17"/>
  <c r="H82" i="17"/>
  <c r="G125" i="17"/>
  <c r="H125" i="17"/>
  <c r="H39" i="17"/>
  <c r="I39" i="17"/>
  <c r="U39" i="17"/>
  <c r="U80" i="17"/>
  <c r="C20" i="17"/>
  <c r="D20" i="17"/>
  <c r="I122" i="17"/>
  <c r="I121" i="17"/>
  <c r="I120" i="17"/>
  <c r="I119" i="17"/>
  <c r="I118" i="17"/>
  <c r="I117" i="17"/>
  <c r="I116" i="17"/>
  <c r="I115" i="17"/>
  <c r="I114" i="17"/>
  <c r="I113" i="17"/>
  <c r="I112" i="17"/>
  <c r="I111" i="17"/>
  <c r="I110" i="17"/>
  <c r="I109" i="17"/>
  <c r="I108" i="17"/>
  <c r="I107" i="17"/>
  <c r="I106" i="17"/>
  <c r="I105" i="17"/>
  <c r="I104" i="17"/>
  <c r="I103" i="17"/>
  <c r="I102" i="17"/>
  <c r="I101" i="17"/>
  <c r="I100" i="17"/>
  <c r="I99" i="17"/>
  <c r="I98" i="17"/>
  <c r="I97" i="17"/>
  <c r="I96" i="17"/>
  <c r="I95" i="17"/>
  <c r="I94" i="17"/>
  <c r="I93" i="17"/>
  <c r="I92" i="17"/>
  <c r="I91" i="17"/>
  <c r="I90" i="17"/>
  <c r="I89" i="17"/>
  <c r="I88" i="17"/>
  <c r="I87" i="17"/>
  <c r="I86" i="17"/>
  <c r="I85" i="17"/>
  <c r="I84" i="17"/>
  <c r="I83" i="17"/>
  <c r="I82" i="17"/>
  <c r="U82" i="17"/>
  <c r="U83" i="17"/>
  <c r="U84" i="17"/>
  <c r="U85" i="17"/>
  <c r="U86" i="17"/>
  <c r="U87" i="17"/>
  <c r="U88" i="17"/>
  <c r="U89" i="17"/>
  <c r="U90" i="17"/>
  <c r="U91" i="17"/>
  <c r="U92" i="17"/>
  <c r="U93" i="17"/>
  <c r="D85" i="17"/>
  <c r="D86" i="17"/>
  <c r="D87" i="17"/>
  <c r="D88" i="17"/>
  <c r="D89" i="17"/>
  <c r="D90" i="17"/>
  <c r="D91" i="17"/>
  <c r="D92" i="17"/>
  <c r="D93" i="17"/>
  <c r="D94" i="17"/>
  <c r="U94" i="17"/>
  <c r="U95" i="17"/>
  <c r="D95" i="17"/>
  <c r="D96" i="17"/>
  <c r="U96" i="17"/>
  <c r="U97" i="17"/>
  <c r="U98" i="17"/>
  <c r="U99" i="17"/>
  <c r="U100" i="17"/>
  <c r="U101" i="17"/>
  <c r="U102" i="17"/>
  <c r="U103" i="17"/>
  <c r="U104" i="17"/>
  <c r="D97" i="17"/>
  <c r="D98" i="17"/>
  <c r="D99" i="17"/>
  <c r="D100" i="17"/>
  <c r="D101" i="17"/>
  <c r="D102" i="17"/>
  <c r="D103" i="17"/>
  <c r="D104" i="17"/>
  <c r="D105" i="17"/>
  <c r="U105" i="17"/>
  <c r="U106" i="17"/>
  <c r="U107" i="17"/>
  <c r="U108" i="17"/>
  <c r="U109" i="17"/>
  <c r="U110" i="17"/>
  <c r="U111" i="17"/>
  <c r="U112" i="17"/>
  <c r="U113" i="17"/>
  <c r="U114" i="17"/>
  <c r="U115" i="17"/>
  <c r="U116" i="17"/>
  <c r="U117" i="17"/>
  <c r="U118" i="17"/>
  <c r="U119" i="17"/>
  <c r="U120" i="17"/>
  <c r="U121" i="17"/>
  <c r="U122" i="17"/>
  <c r="U123" i="17"/>
  <c r="F20" i="17"/>
  <c r="G20" i="17"/>
  <c r="I165" i="17"/>
  <c r="I164" i="17"/>
  <c r="I163" i="17"/>
  <c r="I162" i="17"/>
  <c r="I161" i="17"/>
  <c r="I160" i="17"/>
  <c r="I159" i="17"/>
  <c r="I158" i="17"/>
  <c r="I157" i="17"/>
  <c r="I156" i="17"/>
  <c r="I155" i="17"/>
  <c r="I154" i="17"/>
  <c r="I153" i="17"/>
  <c r="I152" i="17"/>
  <c r="I151" i="17"/>
  <c r="I150" i="17"/>
  <c r="I149" i="17"/>
  <c r="I148" i="17"/>
  <c r="I147" i="17"/>
  <c r="I146" i="17"/>
  <c r="I145" i="17"/>
  <c r="I144" i="17"/>
  <c r="I143" i="17"/>
  <c r="I142" i="17"/>
  <c r="I141" i="17"/>
  <c r="I140" i="17"/>
  <c r="I139" i="17"/>
  <c r="I138" i="17"/>
  <c r="I137" i="17"/>
  <c r="I136" i="17"/>
  <c r="I135" i="17"/>
  <c r="I134" i="17"/>
  <c r="I133" i="17"/>
  <c r="I132" i="17"/>
  <c r="I131" i="17"/>
  <c r="I130" i="17"/>
  <c r="I129" i="17"/>
  <c r="I128" i="17"/>
  <c r="I127" i="17"/>
  <c r="I126" i="17"/>
  <c r="I125" i="17"/>
  <c r="U125" i="17"/>
  <c r="U166" i="17"/>
  <c r="I20" i="17"/>
  <c r="J20" i="17"/>
  <c r="T39" i="17"/>
  <c r="T80" i="17"/>
  <c r="C21" i="17"/>
  <c r="D21" i="17"/>
  <c r="T82" i="17"/>
  <c r="T83" i="17"/>
  <c r="T84" i="17"/>
  <c r="T85" i="17"/>
  <c r="T86" i="17"/>
  <c r="T87" i="17"/>
  <c r="T88" i="17"/>
  <c r="T89" i="17"/>
  <c r="T90" i="17"/>
  <c r="T91" i="17"/>
  <c r="T92" i="17"/>
  <c r="T93" i="17"/>
  <c r="T94" i="17"/>
  <c r="T95" i="17"/>
  <c r="T96" i="17"/>
  <c r="T97" i="17"/>
  <c r="T98" i="17"/>
  <c r="T99" i="17"/>
  <c r="T100" i="17"/>
  <c r="T101" i="17"/>
  <c r="T102" i="17"/>
  <c r="T103" i="17"/>
  <c r="T104" i="17"/>
  <c r="T105" i="17"/>
  <c r="T106" i="17"/>
  <c r="T107" i="17"/>
  <c r="T108" i="17"/>
  <c r="T109" i="17"/>
  <c r="T110" i="17"/>
  <c r="T111" i="17"/>
  <c r="T112" i="17"/>
  <c r="T113" i="17"/>
  <c r="T114" i="17"/>
  <c r="T115" i="17"/>
  <c r="T116" i="17"/>
  <c r="T117" i="17"/>
  <c r="T118" i="17"/>
  <c r="T119" i="17"/>
  <c r="T120" i="17"/>
  <c r="T121" i="17"/>
  <c r="T122" i="17"/>
  <c r="T123" i="17"/>
  <c r="F21" i="17"/>
  <c r="G21" i="17"/>
  <c r="T125" i="17"/>
  <c r="T166" i="17"/>
  <c r="I21" i="17"/>
  <c r="J21" i="17"/>
  <c r="S39" i="17"/>
  <c r="S80" i="17"/>
  <c r="C22" i="17"/>
  <c r="D22" i="17"/>
  <c r="S82" i="17"/>
  <c r="S83" i="17"/>
  <c r="S84" i="17"/>
  <c r="S85" i="17"/>
  <c r="S86" i="17"/>
  <c r="S87" i="17"/>
  <c r="S88" i="17"/>
  <c r="S89" i="17"/>
  <c r="S90" i="17"/>
  <c r="S91" i="17"/>
  <c r="S92" i="17"/>
  <c r="S93" i="17"/>
  <c r="S94" i="17"/>
  <c r="S95" i="17"/>
  <c r="S96" i="17"/>
  <c r="S97" i="17"/>
  <c r="S98" i="17"/>
  <c r="S99" i="17"/>
  <c r="S100" i="17"/>
  <c r="S101" i="17"/>
  <c r="S102" i="17"/>
  <c r="S103" i="17"/>
  <c r="S104" i="17"/>
  <c r="S105" i="17"/>
  <c r="S106" i="17"/>
  <c r="S107" i="17"/>
  <c r="S108" i="17"/>
  <c r="S109" i="17"/>
  <c r="S110" i="17"/>
  <c r="S111" i="17"/>
  <c r="S112" i="17"/>
  <c r="S113" i="17"/>
  <c r="S114" i="17"/>
  <c r="S115" i="17"/>
  <c r="S116" i="17"/>
  <c r="S117" i="17"/>
  <c r="S118" i="17"/>
  <c r="S119" i="17"/>
  <c r="S120" i="17"/>
  <c r="S121" i="17"/>
  <c r="S122" i="17"/>
  <c r="S123" i="17"/>
  <c r="F22" i="17"/>
  <c r="G22" i="17"/>
  <c r="S125" i="17"/>
  <c r="S166" i="17"/>
  <c r="I22" i="17"/>
  <c r="J22" i="17"/>
  <c r="R39" i="17"/>
  <c r="R80" i="17"/>
  <c r="C23" i="17"/>
  <c r="D23" i="17"/>
  <c r="R82" i="17"/>
  <c r="R83" i="17"/>
  <c r="R84" i="17"/>
  <c r="R85" i="17"/>
  <c r="R86" i="17"/>
  <c r="R87" i="17"/>
  <c r="R88" i="17"/>
  <c r="R89" i="17"/>
  <c r="R90" i="17"/>
  <c r="R91" i="17"/>
  <c r="R92" i="17"/>
  <c r="R93" i="17"/>
  <c r="R94" i="17"/>
  <c r="R95" i="17"/>
  <c r="R96" i="17"/>
  <c r="R97" i="17"/>
  <c r="R98" i="17"/>
  <c r="R99" i="17"/>
  <c r="R100" i="17"/>
  <c r="R101" i="17"/>
  <c r="R102" i="17"/>
  <c r="R103" i="17"/>
  <c r="R104" i="17"/>
  <c r="R105" i="17"/>
  <c r="R106" i="17"/>
  <c r="R107" i="17"/>
  <c r="R108" i="17"/>
  <c r="R109" i="17"/>
  <c r="R110" i="17"/>
  <c r="R111" i="17"/>
  <c r="R112" i="17"/>
  <c r="R113" i="17"/>
  <c r="R114" i="17"/>
  <c r="R115" i="17"/>
  <c r="R116" i="17"/>
  <c r="R117" i="17"/>
  <c r="R118" i="17"/>
  <c r="R119" i="17"/>
  <c r="R120" i="17"/>
  <c r="R121" i="17"/>
  <c r="R122" i="17"/>
  <c r="R123" i="17"/>
  <c r="F23" i="17"/>
  <c r="G23" i="17"/>
  <c r="R125" i="17"/>
  <c r="R166" i="17"/>
  <c r="I23" i="17"/>
  <c r="J23" i="17"/>
  <c r="Q39" i="17"/>
  <c r="Q80" i="17"/>
  <c r="C24" i="17"/>
  <c r="D24" i="17"/>
  <c r="Q82" i="17"/>
  <c r="Q83" i="17"/>
  <c r="Q84" i="17"/>
  <c r="Q85" i="17"/>
  <c r="Q86" i="17"/>
  <c r="Q87" i="17"/>
  <c r="Q88" i="17"/>
  <c r="Q89" i="17"/>
  <c r="Q90" i="17"/>
  <c r="Q91" i="17"/>
  <c r="Q92" i="17"/>
  <c r="Q93" i="17"/>
  <c r="Q94" i="17"/>
  <c r="Q95" i="17"/>
  <c r="Q96" i="17"/>
  <c r="Q97" i="17"/>
  <c r="Q98" i="17"/>
  <c r="Q99" i="17"/>
  <c r="Q100" i="17"/>
  <c r="Q101" i="17"/>
  <c r="Q102" i="17"/>
  <c r="Q103" i="17"/>
  <c r="Q104" i="17"/>
  <c r="Q105" i="17"/>
  <c r="Q106" i="17"/>
  <c r="Q107" i="17"/>
  <c r="Q108" i="17"/>
  <c r="Q109" i="17"/>
  <c r="Q110" i="17"/>
  <c r="Q111" i="17"/>
  <c r="Q112" i="17"/>
  <c r="Q113" i="17"/>
  <c r="Q114" i="17"/>
  <c r="Q115" i="17"/>
  <c r="Q116" i="17"/>
  <c r="Q117" i="17"/>
  <c r="Q118" i="17"/>
  <c r="Q119" i="17"/>
  <c r="Q120" i="17"/>
  <c r="Q121" i="17"/>
  <c r="Q122" i="17"/>
  <c r="Q123" i="17"/>
  <c r="F24" i="17"/>
  <c r="G24" i="17"/>
  <c r="Q125" i="17"/>
  <c r="Q166" i="17"/>
  <c r="I24" i="17"/>
  <c r="J24" i="17"/>
  <c r="P39" i="17"/>
  <c r="P80" i="17"/>
  <c r="C25" i="17"/>
  <c r="D25" i="17"/>
  <c r="P82" i="17"/>
  <c r="P83" i="17"/>
  <c r="P84" i="17"/>
  <c r="P85" i="17"/>
  <c r="P86" i="17"/>
  <c r="P87" i="17"/>
  <c r="P88" i="17"/>
  <c r="P89" i="17"/>
  <c r="P90" i="17"/>
  <c r="P91" i="17"/>
  <c r="P92" i="17"/>
  <c r="P93" i="17"/>
  <c r="P94" i="17"/>
  <c r="P95" i="17"/>
  <c r="P96" i="17"/>
  <c r="P97" i="17"/>
  <c r="P98" i="17"/>
  <c r="P99" i="17"/>
  <c r="P100" i="17"/>
  <c r="P101" i="17"/>
  <c r="P102" i="17"/>
  <c r="P103" i="17"/>
  <c r="P104" i="17"/>
  <c r="P105" i="17"/>
  <c r="P106" i="17"/>
  <c r="P107" i="17"/>
  <c r="P108" i="17"/>
  <c r="P109" i="17"/>
  <c r="P110" i="17"/>
  <c r="P111" i="17"/>
  <c r="P112" i="17"/>
  <c r="P113" i="17"/>
  <c r="P114" i="17"/>
  <c r="P115" i="17"/>
  <c r="P116" i="17"/>
  <c r="P117" i="17"/>
  <c r="P118" i="17"/>
  <c r="P119" i="17"/>
  <c r="P120" i="17"/>
  <c r="P121" i="17"/>
  <c r="P122" i="17"/>
  <c r="P123" i="17"/>
  <c r="F25" i="17"/>
  <c r="G25" i="17"/>
  <c r="P125" i="17"/>
  <c r="P166" i="17"/>
  <c r="I25" i="17"/>
  <c r="J25" i="17"/>
  <c r="O39" i="17"/>
  <c r="O80" i="17"/>
  <c r="C26" i="17"/>
  <c r="D26" i="17"/>
  <c r="O82" i="17"/>
  <c r="O83" i="17"/>
  <c r="O84" i="17"/>
  <c r="O85" i="17"/>
  <c r="O86" i="17"/>
  <c r="O87" i="17"/>
  <c r="O88" i="17"/>
  <c r="O89" i="17"/>
  <c r="O90" i="17"/>
  <c r="O91" i="17"/>
  <c r="O92" i="17"/>
  <c r="O93" i="17"/>
  <c r="O94" i="17"/>
  <c r="O95" i="17"/>
  <c r="O96" i="17"/>
  <c r="O97" i="17"/>
  <c r="O98" i="17"/>
  <c r="O99" i="17"/>
  <c r="O100" i="17"/>
  <c r="O101" i="17"/>
  <c r="O102" i="17"/>
  <c r="O103" i="17"/>
  <c r="O104" i="17"/>
  <c r="O105" i="17"/>
  <c r="O106" i="17"/>
  <c r="O107" i="17"/>
  <c r="O108" i="17"/>
  <c r="O109" i="17"/>
  <c r="O110" i="17"/>
  <c r="O111" i="17"/>
  <c r="O112" i="17"/>
  <c r="O113" i="17"/>
  <c r="O114" i="17"/>
  <c r="O115" i="17"/>
  <c r="O116" i="17"/>
  <c r="O117" i="17"/>
  <c r="O118" i="17"/>
  <c r="O119" i="17"/>
  <c r="O120" i="17"/>
  <c r="O121" i="17"/>
  <c r="O122" i="17"/>
  <c r="O123" i="17"/>
  <c r="F26" i="17"/>
  <c r="G26" i="17"/>
  <c r="O125" i="17"/>
  <c r="O166" i="17"/>
  <c r="I26" i="17"/>
  <c r="J26" i="17"/>
  <c r="N39" i="17"/>
  <c r="N80" i="17"/>
  <c r="C27" i="17"/>
  <c r="D27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F27" i="17"/>
  <c r="G27" i="17"/>
  <c r="N125" i="17"/>
  <c r="N166" i="17"/>
  <c r="I27" i="17"/>
  <c r="J27" i="17"/>
  <c r="M39" i="17"/>
  <c r="M80" i="17"/>
  <c r="C28" i="17"/>
  <c r="D28" i="17"/>
  <c r="M82" i="17"/>
  <c r="M83" i="17"/>
  <c r="M84" i="17"/>
  <c r="M85" i="17"/>
  <c r="M86" i="17"/>
  <c r="M87" i="17"/>
  <c r="M88" i="17"/>
  <c r="M89" i="17"/>
  <c r="M90" i="17"/>
  <c r="M91" i="17"/>
  <c r="M92" i="17"/>
  <c r="M93" i="17"/>
  <c r="M94" i="17"/>
  <c r="M95" i="17"/>
  <c r="M96" i="17"/>
  <c r="M97" i="17"/>
  <c r="M98" i="17"/>
  <c r="M99" i="17"/>
  <c r="M100" i="17"/>
  <c r="M101" i="17"/>
  <c r="M102" i="17"/>
  <c r="M103" i="17"/>
  <c r="M104" i="17"/>
  <c r="M105" i="17"/>
  <c r="M106" i="17"/>
  <c r="M107" i="17"/>
  <c r="M108" i="17"/>
  <c r="M109" i="17"/>
  <c r="M110" i="17"/>
  <c r="M111" i="17"/>
  <c r="M112" i="17"/>
  <c r="M113" i="17"/>
  <c r="M114" i="17"/>
  <c r="M115" i="17"/>
  <c r="M116" i="17"/>
  <c r="M117" i="17"/>
  <c r="M118" i="17"/>
  <c r="M119" i="17"/>
  <c r="M120" i="17"/>
  <c r="M121" i="17"/>
  <c r="M122" i="17"/>
  <c r="M123" i="17"/>
  <c r="F28" i="17"/>
  <c r="G28" i="17"/>
  <c r="M125" i="17"/>
  <c r="M166" i="17"/>
  <c r="I28" i="17"/>
  <c r="J28" i="17"/>
  <c r="D169" i="17"/>
  <c r="G39" i="17"/>
  <c r="F169" i="17"/>
  <c r="F200" i="17"/>
  <c r="C29" i="17"/>
  <c r="D29" i="17"/>
  <c r="D204" i="17"/>
  <c r="F204" i="17"/>
  <c r="C205" i="17"/>
  <c r="D205" i="17"/>
  <c r="F205" i="17"/>
  <c r="C206" i="17"/>
  <c r="D206" i="17"/>
  <c r="F206" i="17"/>
  <c r="C207" i="17"/>
  <c r="D207" i="17"/>
  <c r="F207" i="17"/>
  <c r="C208" i="17"/>
  <c r="D208" i="17"/>
  <c r="F208" i="17"/>
  <c r="C209" i="17"/>
  <c r="D209" i="17"/>
  <c r="F209" i="17"/>
  <c r="C210" i="17"/>
  <c r="D210" i="17"/>
  <c r="F210" i="17"/>
  <c r="C211" i="17"/>
  <c r="D211" i="17"/>
  <c r="F211" i="17"/>
  <c r="C212" i="17"/>
  <c r="D212" i="17"/>
  <c r="F212" i="17"/>
  <c r="C213" i="17"/>
  <c r="D213" i="17"/>
  <c r="F213" i="17"/>
  <c r="C214" i="17"/>
  <c r="D214" i="17"/>
  <c r="F214" i="17"/>
  <c r="C215" i="17"/>
  <c r="D215" i="17"/>
  <c r="F215" i="17"/>
  <c r="C216" i="17"/>
  <c r="D216" i="17"/>
  <c r="F216" i="17"/>
  <c r="C217" i="17"/>
  <c r="D217" i="17"/>
  <c r="F217" i="17"/>
  <c r="C218" i="17"/>
  <c r="D218" i="17"/>
  <c r="F218" i="17"/>
  <c r="C219" i="17"/>
  <c r="D219" i="17"/>
  <c r="F219" i="17"/>
  <c r="C220" i="17"/>
  <c r="D220" i="17"/>
  <c r="F220" i="17"/>
  <c r="C221" i="17"/>
  <c r="D221" i="17"/>
  <c r="F221" i="17"/>
  <c r="C222" i="17"/>
  <c r="D222" i="17"/>
  <c r="F222" i="17"/>
  <c r="C223" i="17"/>
  <c r="D223" i="17"/>
  <c r="F223" i="17"/>
  <c r="C224" i="17"/>
  <c r="D224" i="17"/>
  <c r="F224" i="17"/>
  <c r="C225" i="17"/>
  <c r="D225" i="17"/>
  <c r="F225" i="17"/>
  <c r="C226" i="17"/>
  <c r="D226" i="17"/>
  <c r="F226" i="17"/>
  <c r="C227" i="17"/>
  <c r="D227" i="17"/>
  <c r="F227" i="17"/>
  <c r="C228" i="17"/>
  <c r="D228" i="17"/>
  <c r="F228" i="17"/>
  <c r="C229" i="17"/>
  <c r="D229" i="17"/>
  <c r="F229" i="17"/>
  <c r="C230" i="17"/>
  <c r="D230" i="17"/>
  <c r="F230" i="17"/>
  <c r="C231" i="17"/>
  <c r="D231" i="17"/>
  <c r="F231" i="17"/>
  <c r="C232" i="17"/>
  <c r="D232" i="17"/>
  <c r="F232" i="17"/>
  <c r="C233" i="17"/>
  <c r="D233" i="17"/>
  <c r="F233" i="17"/>
  <c r="C234" i="17"/>
  <c r="D234" i="17"/>
  <c r="F234" i="17"/>
  <c r="F235" i="17"/>
  <c r="F29" i="17"/>
  <c r="G29" i="17"/>
  <c r="D239" i="17"/>
  <c r="F239" i="17"/>
  <c r="F270" i="17"/>
  <c r="I29" i="17"/>
  <c r="J29" i="17"/>
  <c r="G169" i="17"/>
  <c r="G200" i="17"/>
  <c r="D30" i="17"/>
  <c r="G204" i="17"/>
  <c r="G205" i="17"/>
  <c r="G206" i="17"/>
  <c r="G207" i="17"/>
  <c r="G208" i="17"/>
  <c r="G209" i="17"/>
  <c r="G210" i="17"/>
  <c r="G211" i="17"/>
  <c r="G212" i="17"/>
  <c r="G213" i="17"/>
  <c r="G214" i="17"/>
  <c r="G215" i="17"/>
  <c r="G216" i="17"/>
  <c r="G217" i="17"/>
  <c r="G218" i="17"/>
  <c r="G219" i="17"/>
  <c r="G220" i="17"/>
  <c r="G221" i="17"/>
  <c r="G222" i="17"/>
  <c r="G223" i="17"/>
  <c r="G224" i="17"/>
  <c r="G225" i="17"/>
  <c r="G226" i="17"/>
  <c r="G227" i="17"/>
  <c r="G228" i="17"/>
  <c r="G229" i="17"/>
  <c r="G230" i="17"/>
  <c r="G231" i="17"/>
  <c r="G232" i="17"/>
  <c r="G233" i="17"/>
  <c r="G234" i="17"/>
  <c r="G235" i="17"/>
  <c r="G30" i="17"/>
  <c r="G239" i="17"/>
  <c r="G270" i="17"/>
  <c r="J30" i="17"/>
  <c r="H169" i="17"/>
  <c r="H200" i="17"/>
  <c r="D31" i="17"/>
  <c r="H204" i="17"/>
  <c r="H205" i="17"/>
  <c r="H206" i="17"/>
  <c r="H207" i="17"/>
  <c r="H208" i="17"/>
  <c r="H209" i="17"/>
  <c r="H210" i="17"/>
  <c r="H211" i="17"/>
  <c r="H212" i="17"/>
  <c r="H213" i="17"/>
  <c r="H214" i="17"/>
  <c r="H215" i="17"/>
  <c r="H216" i="17"/>
  <c r="H217" i="17"/>
  <c r="H218" i="17"/>
  <c r="H219" i="17"/>
  <c r="H220" i="17"/>
  <c r="H221" i="17"/>
  <c r="H222" i="17"/>
  <c r="H223" i="17"/>
  <c r="H224" i="17"/>
  <c r="H225" i="17"/>
  <c r="H226" i="17"/>
  <c r="H227" i="17"/>
  <c r="H228" i="17"/>
  <c r="H229" i="17"/>
  <c r="H230" i="17"/>
  <c r="H231" i="17"/>
  <c r="H232" i="17"/>
  <c r="H233" i="17"/>
  <c r="H234" i="17"/>
  <c r="H235" i="17"/>
  <c r="G31" i="17"/>
  <c r="H239" i="17"/>
  <c r="H270" i="17"/>
  <c r="J31" i="17"/>
  <c r="I169" i="17"/>
  <c r="I200" i="17"/>
  <c r="D32" i="17"/>
  <c r="I204" i="17"/>
  <c r="I205" i="17"/>
  <c r="I206" i="17"/>
  <c r="I207" i="17"/>
  <c r="I208" i="17"/>
  <c r="I209" i="17"/>
  <c r="I210" i="17"/>
  <c r="I211" i="17"/>
  <c r="I212" i="17"/>
  <c r="I213" i="17"/>
  <c r="I214" i="17"/>
  <c r="I215" i="17"/>
  <c r="I216" i="17"/>
  <c r="I217" i="17"/>
  <c r="I218" i="17"/>
  <c r="I219" i="17"/>
  <c r="I220" i="17"/>
  <c r="I221" i="17"/>
  <c r="I222" i="17"/>
  <c r="I223" i="17"/>
  <c r="I224" i="17"/>
  <c r="I225" i="17"/>
  <c r="I226" i="17"/>
  <c r="I227" i="17"/>
  <c r="I228" i="17"/>
  <c r="I229" i="17"/>
  <c r="I230" i="17"/>
  <c r="I231" i="17"/>
  <c r="I232" i="17"/>
  <c r="I233" i="17"/>
  <c r="I234" i="17"/>
  <c r="I235" i="17"/>
  <c r="G32" i="17"/>
  <c r="I239" i="17"/>
  <c r="I270" i="17"/>
  <c r="J32" i="17"/>
  <c r="D33" i="17"/>
  <c r="G33" i="17"/>
  <c r="J33" i="17"/>
  <c r="D34" i="17"/>
  <c r="G34" i="17"/>
  <c r="J34" i="17"/>
  <c r="D35" i="17"/>
  <c r="G35" i="17"/>
  <c r="J35" i="17"/>
  <c r="D36" i="17"/>
  <c r="G36" i="17"/>
  <c r="J36" i="17"/>
  <c r="F39" i="17"/>
  <c r="F40" i="17"/>
  <c r="G40" i="17"/>
  <c r="M40" i="17"/>
  <c r="N40" i="17"/>
  <c r="O40" i="17"/>
  <c r="P40" i="17"/>
  <c r="Q40" i="17"/>
  <c r="R40" i="17"/>
  <c r="S40" i="17"/>
  <c r="T40" i="17"/>
  <c r="U40" i="17"/>
  <c r="F41" i="17"/>
  <c r="G41" i="17"/>
  <c r="M41" i="17"/>
  <c r="N41" i="17"/>
  <c r="O41" i="17"/>
  <c r="P41" i="17"/>
  <c r="Q41" i="17"/>
  <c r="R41" i="17"/>
  <c r="S41" i="17"/>
  <c r="T41" i="17"/>
  <c r="U41" i="17"/>
  <c r="D42" i="17"/>
  <c r="F42" i="17"/>
  <c r="G42" i="17"/>
  <c r="M42" i="17"/>
  <c r="N42" i="17"/>
  <c r="O42" i="17"/>
  <c r="P42" i="17"/>
  <c r="Q42" i="17"/>
  <c r="R42" i="17"/>
  <c r="S42" i="17"/>
  <c r="T42" i="17"/>
  <c r="U42" i="17"/>
  <c r="D43" i="17"/>
  <c r="F43" i="17"/>
  <c r="G43" i="17"/>
  <c r="M43" i="17"/>
  <c r="N43" i="17"/>
  <c r="O43" i="17"/>
  <c r="P43" i="17"/>
  <c r="Q43" i="17"/>
  <c r="R43" i="17"/>
  <c r="S43" i="17"/>
  <c r="T43" i="17"/>
  <c r="U43" i="17"/>
  <c r="D44" i="17"/>
  <c r="F44" i="17"/>
  <c r="G44" i="17"/>
  <c r="M44" i="17"/>
  <c r="N44" i="17"/>
  <c r="O44" i="17"/>
  <c r="P44" i="17"/>
  <c r="Q44" i="17"/>
  <c r="R44" i="17"/>
  <c r="S44" i="17"/>
  <c r="T44" i="17"/>
  <c r="U44" i="17"/>
  <c r="D45" i="17"/>
  <c r="F45" i="17"/>
  <c r="G45" i="17"/>
  <c r="M45" i="17"/>
  <c r="N45" i="17"/>
  <c r="O45" i="17"/>
  <c r="P45" i="17"/>
  <c r="Q45" i="17"/>
  <c r="R45" i="17"/>
  <c r="S45" i="17"/>
  <c r="T45" i="17"/>
  <c r="U45" i="17"/>
  <c r="D46" i="17"/>
  <c r="F46" i="17"/>
  <c r="G46" i="17"/>
  <c r="M46" i="17"/>
  <c r="N46" i="17"/>
  <c r="O46" i="17"/>
  <c r="P46" i="17"/>
  <c r="Q46" i="17"/>
  <c r="R46" i="17"/>
  <c r="S46" i="17"/>
  <c r="T46" i="17"/>
  <c r="U46" i="17"/>
  <c r="D47" i="17"/>
  <c r="F47" i="17"/>
  <c r="G47" i="17"/>
  <c r="M47" i="17"/>
  <c r="N47" i="17"/>
  <c r="O47" i="17"/>
  <c r="P47" i="17"/>
  <c r="Q47" i="17"/>
  <c r="R47" i="17"/>
  <c r="S47" i="17"/>
  <c r="T47" i="17"/>
  <c r="U47" i="17"/>
  <c r="D48" i="17"/>
  <c r="F48" i="17"/>
  <c r="G48" i="17"/>
  <c r="M48" i="17"/>
  <c r="N48" i="17"/>
  <c r="O48" i="17"/>
  <c r="P48" i="17"/>
  <c r="Q48" i="17"/>
  <c r="R48" i="17"/>
  <c r="S48" i="17"/>
  <c r="T48" i="17"/>
  <c r="U48" i="17"/>
  <c r="D49" i="17"/>
  <c r="F49" i="17"/>
  <c r="G49" i="17"/>
  <c r="M49" i="17"/>
  <c r="N49" i="17"/>
  <c r="O49" i="17"/>
  <c r="P49" i="17"/>
  <c r="Q49" i="17"/>
  <c r="R49" i="17"/>
  <c r="S49" i="17"/>
  <c r="T49" i="17"/>
  <c r="U49" i="17"/>
  <c r="D50" i="17"/>
  <c r="F50" i="17"/>
  <c r="G50" i="17"/>
  <c r="M50" i="17"/>
  <c r="N50" i="17"/>
  <c r="O50" i="17"/>
  <c r="P50" i="17"/>
  <c r="Q50" i="17"/>
  <c r="R50" i="17"/>
  <c r="S50" i="17"/>
  <c r="T50" i="17"/>
  <c r="U50" i="17"/>
  <c r="D51" i="17"/>
  <c r="F51" i="17"/>
  <c r="G51" i="17"/>
  <c r="M51" i="17"/>
  <c r="N51" i="17"/>
  <c r="O51" i="17"/>
  <c r="P51" i="17"/>
  <c r="Q51" i="17"/>
  <c r="R51" i="17"/>
  <c r="S51" i="17"/>
  <c r="T51" i="17"/>
  <c r="U51" i="17"/>
  <c r="D52" i="17"/>
  <c r="F52" i="17"/>
  <c r="G52" i="17"/>
  <c r="M52" i="17"/>
  <c r="N52" i="17"/>
  <c r="O52" i="17"/>
  <c r="P52" i="17"/>
  <c r="Q52" i="17"/>
  <c r="R52" i="17"/>
  <c r="S52" i="17"/>
  <c r="T52" i="17"/>
  <c r="U52" i="17"/>
  <c r="D53" i="17"/>
  <c r="F53" i="17"/>
  <c r="G53" i="17"/>
  <c r="M53" i="17"/>
  <c r="N53" i="17"/>
  <c r="O53" i="17"/>
  <c r="P53" i="17"/>
  <c r="Q53" i="17"/>
  <c r="R53" i="17"/>
  <c r="S53" i="17"/>
  <c r="T53" i="17"/>
  <c r="U53" i="17"/>
  <c r="D54" i="17"/>
  <c r="F54" i="17"/>
  <c r="G54" i="17"/>
  <c r="M54" i="17"/>
  <c r="N54" i="17"/>
  <c r="O54" i="17"/>
  <c r="P54" i="17"/>
  <c r="Q54" i="17"/>
  <c r="R54" i="17"/>
  <c r="S54" i="17"/>
  <c r="T54" i="17"/>
  <c r="U54" i="17"/>
  <c r="D55" i="17"/>
  <c r="F55" i="17"/>
  <c r="G55" i="17"/>
  <c r="M55" i="17"/>
  <c r="N55" i="17"/>
  <c r="O55" i="17"/>
  <c r="P55" i="17"/>
  <c r="Q55" i="17"/>
  <c r="R55" i="17"/>
  <c r="S55" i="17"/>
  <c r="T55" i="17"/>
  <c r="U55" i="17"/>
  <c r="D56" i="17"/>
  <c r="F56" i="17"/>
  <c r="G56" i="17"/>
  <c r="M56" i="17"/>
  <c r="N56" i="17"/>
  <c r="O56" i="17"/>
  <c r="P56" i="17"/>
  <c r="Q56" i="17"/>
  <c r="R56" i="17"/>
  <c r="S56" i="17"/>
  <c r="T56" i="17"/>
  <c r="U56" i="17"/>
  <c r="D57" i="17"/>
  <c r="F57" i="17"/>
  <c r="G57" i="17"/>
  <c r="M57" i="17"/>
  <c r="N57" i="17"/>
  <c r="O57" i="17"/>
  <c r="P57" i="17"/>
  <c r="Q57" i="17"/>
  <c r="R57" i="17"/>
  <c r="S57" i="17"/>
  <c r="T57" i="17"/>
  <c r="U57" i="17"/>
  <c r="D58" i="17"/>
  <c r="F58" i="17"/>
  <c r="G58" i="17"/>
  <c r="M58" i="17"/>
  <c r="N58" i="17"/>
  <c r="O58" i="17"/>
  <c r="P58" i="17"/>
  <c r="Q58" i="17"/>
  <c r="R58" i="17"/>
  <c r="S58" i="17"/>
  <c r="T58" i="17"/>
  <c r="U58" i="17"/>
  <c r="D59" i="17"/>
  <c r="F59" i="17"/>
  <c r="G59" i="17"/>
  <c r="M59" i="17"/>
  <c r="N59" i="17"/>
  <c r="O59" i="17"/>
  <c r="P59" i="17"/>
  <c r="Q59" i="17"/>
  <c r="R59" i="17"/>
  <c r="S59" i="17"/>
  <c r="T59" i="17"/>
  <c r="U59" i="17"/>
  <c r="D60" i="17"/>
  <c r="F60" i="17"/>
  <c r="G60" i="17"/>
  <c r="M60" i="17"/>
  <c r="N60" i="17"/>
  <c r="O60" i="17"/>
  <c r="P60" i="17"/>
  <c r="Q60" i="17"/>
  <c r="R60" i="17"/>
  <c r="S60" i="17"/>
  <c r="T60" i="17"/>
  <c r="U60" i="17"/>
  <c r="D61" i="17"/>
  <c r="F61" i="17"/>
  <c r="G61" i="17"/>
  <c r="M61" i="17"/>
  <c r="N61" i="17"/>
  <c r="O61" i="17"/>
  <c r="P61" i="17"/>
  <c r="Q61" i="17"/>
  <c r="R61" i="17"/>
  <c r="S61" i="17"/>
  <c r="T61" i="17"/>
  <c r="U61" i="17"/>
  <c r="D62" i="17"/>
  <c r="F62" i="17"/>
  <c r="G62" i="17"/>
  <c r="M62" i="17"/>
  <c r="N62" i="17"/>
  <c r="O62" i="17"/>
  <c r="P62" i="17"/>
  <c r="Q62" i="17"/>
  <c r="R62" i="17"/>
  <c r="S62" i="17"/>
  <c r="T62" i="17"/>
  <c r="U62" i="17"/>
  <c r="D63" i="17"/>
  <c r="F63" i="17"/>
  <c r="G63" i="17"/>
  <c r="M63" i="17"/>
  <c r="N63" i="17"/>
  <c r="O63" i="17"/>
  <c r="P63" i="17"/>
  <c r="Q63" i="17"/>
  <c r="R63" i="17"/>
  <c r="S63" i="17"/>
  <c r="T63" i="17"/>
  <c r="U63" i="17"/>
  <c r="D64" i="17"/>
  <c r="F64" i="17"/>
  <c r="G64" i="17"/>
  <c r="M64" i="17"/>
  <c r="N64" i="17"/>
  <c r="O64" i="17"/>
  <c r="P64" i="17"/>
  <c r="Q64" i="17"/>
  <c r="R64" i="17"/>
  <c r="S64" i="17"/>
  <c r="T64" i="17"/>
  <c r="U64" i="17"/>
  <c r="D65" i="17"/>
  <c r="F65" i="17"/>
  <c r="G65" i="17"/>
  <c r="M65" i="17"/>
  <c r="N65" i="17"/>
  <c r="O65" i="17"/>
  <c r="P65" i="17"/>
  <c r="Q65" i="17"/>
  <c r="R65" i="17"/>
  <c r="S65" i="17"/>
  <c r="T65" i="17"/>
  <c r="U65" i="17"/>
  <c r="D66" i="17"/>
  <c r="F66" i="17"/>
  <c r="G66" i="17"/>
  <c r="M66" i="17"/>
  <c r="N66" i="17"/>
  <c r="O66" i="17"/>
  <c r="P66" i="17"/>
  <c r="Q66" i="17"/>
  <c r="R66" i="17"/>
  <c r="S66" i="17"/>
  <c r="T66" i="17"/>
  <c r="U66" i="17"/>
  <c r="D67" i="17"/>
  <c r="F67" i="17"/>
  <c r="G67" i="17"/>
  <c r="M67" i="17"/>
  <c r="N67" i="17"/>
  <c r="O67" i="17"/>
  <c r="P67" i="17"/>
  <c r="Q67" i="17"/>
  <c r="R67" i="17"/>
  <c r="S67" i="17"/>
  <c r="T67" i="17"/>
  <c r="U67" i="17"/>
  <c r="D68" i="17"/>
  <c r="F68" i="17"/>
  <c r="G68" i="17"/>
  <c r="M68" i="17"/>
  <c r="N68" i="17"/>
  <c r="O68" i="17"/>
  <c r="P68" i="17"/>
  <c r="Q68" i="17"/>
  <c r="R68" i="17"/>
  <c r="S68" i="17"/>
  <c r="T68" i="17"/>
  <c r="U68" i="17"/>
  <c r="D69" i="17"/>
  <c r="F69" i="17"/>
  <c r="G69" i="17"/>
  <c r="M69" i="17"/>
  <c r="N69" i="17"/>
  <c r="O69" i="17"/>
  <c r="P69" i="17"/>
  <c r="Q69" i="17"/>
  <c r="R69" i="17"/>
  <c r="S69" i="17"/>
  <c r="T69" i="17"/>
  <c r="U69" i="17"/>
  <c r="D70" i="17"/>
  <c r="F70" i="17"/>
  <c r="G70" i="17"/>
  <c r="M70" i="17"/>
  <c r="N70" i="17"/>
  <c r="O70" i="17"/>
  <c r="P70" i="17"/>
  <c r="Q70" i="17"/>
  <c r="R70" i="17"/>
  <c r="S70" i="17"/>
  <c r="T70" i="17"/>
  <c r="U70" i="17"/>
  <c r="D71" i="17"/>
  <c r="F71" i="17"/>
  <c r="G71" i="17"/>
  <c r="M71" i="17"/>
  <c r="N71" i="17"/>
  <c r="O71" i="17"/>
  <c r="P71" i="17"/>
  <c r="Q71" i="17"/>
  <c r="R71" i="17"/>
  <c r="S71" i="17"/>
  <c r="T71" i="17"/>
  <c r="U71" i="17"/>
  <c r="D72" i="17"/>
  <c r="F72" i="17"/>
  <c r="G72" i="17"/>
  <c r="M72" i="17"/>
  <c r="N72" i="17"/>
  <c r="O72" i="17"/>
  <c r="P72" i="17"/>
  <c r="Q72" i="17"/>
  <c r="R72" i="17"/>
  <c r="S72" i="17"/>
  <c r="T72" i="17"/>
  <c r="U72" i="17"/>
  <c r="D73" i="17"/>
  <c r="F73" i="17"/>
  <c r="G73" i="17"/>
  <c r="M73" i="17"/>
  <c r="N73" i="17"/>
  <c r="O73" i="17"/>
  <c r="P73" i="17"/>
  <c r="Q73" i="17"/>
  <c r="R73" i="17"/>
  <c r="S73" i="17"/>
  <c r="T73" i="17"/>
  <c r="U73" i="17"/>
  <c r="D74" i="17"/>
  <c r="F74" i="17"/>
  <c r="G74" i="17"/>
  <c r="M74" i="17"/>
  <c r="N74" i="17"/>
  <c r="O74" i="17"/>
  <c r="P74" i="17"/>
  <c r="Q74" i="17"/>
  <c r="R74" i="17"/>
  <c r="S74" i="17"/>
  <c r="T74" i="17"/>
  <c r="U74" i="17"/>
  <c r="D75" i="17"/>
  <c r="F75" i="17"/>
  <c r="G75" i="17"/>
  <c r="M75" i="17"/>
  <c r="N75" i="17"/>
  <c r="O75" i="17"/>
  <c r="P75" i="17"/>
  <c r="Q75" i="17"/>
  <c r="R75" i="17"/>
  <c r="S75" i="17"/>
  <c r="T75" i="17"/>
  <c r="U75" i="17"/>
  <c r="D76" i="17"/>
  <c r="F76" i="17"/>
  <c r="G76" i="17"/>
  <c r="M76" i="17"/>
  <c r="N76" i="17"/>
  <c r="O76" i="17"/>
  <c r="P76" i="17"/>
  <c r="Q76" i="17"/>
  <c r="R76" i="17"/>
  <c r="S76" i="17"/>
  <c r="T76" i="17"/>
  <c r="U76" i="17"/>
  <c r="D77" i="17"/>
  <c r="F77" i="17"/>
  <c r="G77" i="17"/>
  <c r="M77" i="17"/>
  <c r="N77" i="17"/>
  <c r="O77" i="17"/>
  <c r="P77" i="17"/>
  <c r="Q77" i="17"/>
  <c r="R77" i="17"/>
  <c r="S77" i="17"/>
  <c r="T77" i="17"/>
  <c r="U77" i="17"/>
  <c r="D78" i="17"/>
  <c r="F78" i="17"/>
  <c r="G78" i="17"/>
  <c r="M78" i="17"/>
  <c r="N78" i="17"/>
  <c r="O78" i="17"/>
  <c r="P78" i="17"/>
  <c r="Q78" i="17"/>
  <c r="R78" i="17"/>
  <c r="S78" i="17"/>
  <c r="T78" i="17"/>
  <c r="U78" i="17"/>
  <c r="D79" i="17"/>
  <c r="F79" i="17"/>
  <c r="G79" i="17"/>
  <c r="M79" i="17"/>
  <c r="N79" i="17"/>
  <c r="O79" i="17"/>
  <c r="P79" i="17"/>
  <c r="Q79" i="17"/>
  <c r="R79" i="17"/>
  <c r="S79" i="17"/>
  <c r="T79" i="17"/>
  <c r="U79" i="17"/>
  <c r="F82" i="17"/>
  <c r="F83" i="17"/>
  <c r="F84" i="17"/>
  <c r="F85" i="17"/>
  <c r="F86" i="17"/>
  <c r="F87" i="17"/>
  <c r="F88" i="17"/>
  <c r="F89" i="17"/>
  <c r="F90" i="17"/>
  <c r="F91" i="17"/>
  <c r="F92" i="17"/>
  <c r="F93" i="17"/>
  <c r="F94" i="17"/>
  <c r="F95" i="17"/>
  <c r="F96" i="17"/>
  <c r="F97" i="17"/>
  <c r="F98" i="17"/>
  <c r="F99" i="17"/>
  <c r="F100" i="17"/>
  <c r="F101" i="17"/>
  <c r="F102" i="17"/>
  <c r="F103" i="17"/>
  <c r="F104" i="17"/>
  <c r="F105" i="17"/>
  <c r="D106" i="17"/>
  <c r="F106" i="17"/>
  <c r="D107" i="17"/>
  <c r="F107" i="17"/>
  <c r="D108" i="17"/>
  <c r="F108" i="17"/>
  <c r="D109" i="17"/>
  <c r="F109" i="17"/>
  <c r="D110" i="17"/>
  <c r="F110" i="17"/>
  <c r="D111" i="17"/>
  <c r="F111" i="17"/>
  <c r="D112" i="17"/>
  <c r="F112" i="17"/>
  <c r="D113" i="17"/>
  <c r="F113" i="17"/>
  <c r="D114" i="17"/>
  <c r="F114" i="17"/>
  <c r="D115" i="17"/>
  <c r="F115" i="17"/>
  <c r="D116" i="17"/>
  <c r="F116" i="17"/>
  <c r="D117" i="17"/>
  <c r="F117" i="17"/>
  <c r="D118" i="17"/>
  <c r="F118" i="17"/>
  <c r="D119" i="17"/>
  <c r="F119" i="17"/>
  <c r="D120" i="17"/>
  <c r="F120" i="17"/>
  <c r="D121" i="17"/>
  <c r="F121" i="17"/>
  <c r="D122" i="17"/>
  <c r="F122" i="17"/>
  <c r="F125" i="17"/>
  <c r="F126" i="17"/>
  <c r="M126" i="17"/>
  <c r="N126" i="17"/>
  <c r="O126" i="17"/>
  <c r="P126" i="17"/>
  <c r="Q126" i="17"/>
  <c r="R126" i="17"/>
  <c r="S126" i="17"/>
  <c r="T126" i="17"/>
  <c r="U126" i="17"/>
  <c r="F127" i="17"/>
  <c r="M127" i="17"/>
  <c r="N127" i="17"/>
  <c r="O127" i="17"/>
  <c r="P127" i="17"/>
  <c r="Q127" i="17"/>
  <c r="R127" i="17"/>
  <c r="S127" i="17"/>
  <c r="T127" i="17"/>
  <c r="U127" i="17"/>
  <c r="D128" i="17"/>
  <c r="F128" i="17"/>
  <c r="M128" i="17"/>
  <c r="N128" i="17"/>
  <c r="O128" i="17"/>
  <c r="P128" i="17"/>
  <c r="Q128" i="17"/>
  <c r="R128" i="17"/>
  <c r="S128" i="17"/>
  <c r="T128" i="17"/>
  <c r="U128" i="17"/>
  <c r="D129" i="17"/>
  <c r="F129" i="17"/>
  <c r="M129" i="17"/>
  <c r="N129" i="17"/>
  <c r="O129" i="17"/>
  <c r="P129" i="17"/>
  <c r="Q129" i="17"/>
  <c r="R129" i="17"/>
  <c r="S129" i="17"/>
  <c r="T129" i="17"/>
  <c r="U129" i="17"/>
  <c r="D130" i="17"/>
  <c r="F130" i="17"/>
  <c r="M130" i="17"/>
  <c r="N130" i="17"/>
  <c r="O130" i="17"/>
  <c r="P130" i="17"/>
  <c r="Q130" i="17"/>
  <c r="R130" i="17"/>
  <c r="S130" i="17"/>
  <c r="T130" i="17"/>
  <c r="U130" i="17"/>
  <c r="D131" i="17"/>
  <c r="F131" i="17"/>
  <c r="M131" i="17"/>
  <c r="N131" i="17"/>
  <c r="O131" i="17"/>
  <c r="P131" i="17"/>
  <c r="Q131" i="17"/>
  <c r="R131" i="17"/>
  <c r="S131" i="17"/>
  <c r="T131" i="17"/>
  <c r="U131" i="17"/>
  <c r="D132" i="17"/>
  <c r="F132" i="17"/>
  <c r="M132" i="17"/>
  <c r="N132" i="17"/>
  <c r="O132" i="17"/>
  <c r="P132" i="17"/>
  <c r="Q132" i="17"/>
  <c r="R132" i="17"/>
  <c r="S132" i="17"/>
  <c r="T132" i="17"/>
  <c r="U132" i="17"/>
  <c r="D133" i="17"/>
  <c r="F133" i="17"/>
  <c r="M133" i="17"/>
  <c r="N133" i="17"/>
  <c r="O133" i="17"/>
  <c r="P133" i="17"/>
  <c r="Q133" i="17"/>
  <c r="R133" i="17"/>
  <c r="S133" i="17"/>
  <c r="T133" i="17"/>
  <c r="U133" i="17"/>
  <c r="D134" i="17"/>
  <c r="F134" i="17"/>
  <c r="M134" i="17"/>
  <c r="N134" i="17"/>
  <c r="O134" i="17"/>
  <c r="P134" i="17"/>
  <c r="Q134" i="17"/>
  <c r="R134" i="17"/>
  <c r="S134" i="17"/>
  <c r="T134" i="17"/>
  <c r="U134" i="17"/>
  <c r="D135" i="17"/>
  <c r="F135" i="17"/>
  <c r="M135" i="17"/>
  <c r="N135" i="17"/>
  <c r="O135" i="17"/>
  <c r="P135" i="17"/>
  <c r="Q135" i="17"/>
  <c r="R135" i="17"/>
  <c r="S135" i="17"/>
  <c r="T135" i="17"/>
  <c r="U135" i="17"/>
  <c r="D136" i="17"/>
  <c r="F136" i="17"/>
  <c r="M136" i="17"/>
  <c r="N136" i="17"/>
  <c r="O136" i="17"/>
  <c r="P136" i="17"/>
  <c r="Q136" i="17"/>
  <c r="R136" i="17"/>
  <c r="S136" i="17"/>
  <c r="T136" i="17"/>
  <c r="U136" i="17"/>
  <c r="D137" i="17"/>
  <c r="F137" i="17"/>
  <c r="M137" i="17"/>
  <c r="N137" i="17"/>
  <c r="O137" i="17"/>
  <c r="P137" i="17"/>
  <c r="Q137" i="17"/>
  <c r="R137" i="17"/>
  <c r="S137" i="17"/>
  <c r="T137" i="17"/>
  <c r="U137" i="17"/>
  <c r="D138" i="17"/>
  <c r="F138" i="17"/>
  <c r="M138" i="17"/>
  <c r="N138" i="17"/>
  <c r="O138" i="17"/>
  <c r="P138" i="17"/>
  <c r="Q138" i="17"/>
  <c r="R138" i="17"/>
  <c r="S138" i="17"/>
  <c r="T138" i="17"/>
  <c r="U138" i="17"/>
  <c r="D139" i="17"/>
  <c r="F139" i="17"/>
  <c r="M139" i="17"/>
  <c r="N139" i="17"/>
  <c r="O139" i="17"/>
  <c r="P139" i="17"/>
  <c r="Q139" i="17"/>
  <c r="R139" i="17"/>
  <c r="S139" i="17"/>
  <c r="T139" i="17"/>
  <c r="U139" i="17"/>
  <c r="D140" i="17"/>
  <c r="F140" i="17"/>
  <c r="M140" i="17"/>
  <c r="N140" i="17"/>
  <c r="O140" i="17"/>
  <c r="P140" i="17"/>
  <c r="Q140" i="17"/>
  <c r="R140" i="17"/>
  <c r="S140" i="17"/>
  <c r="T140" i="17"/>
  <c r="U140" i="17"/>
  <c r="D141" i="17"/>
  <c r="F141" i="17"/>
  <c r="M141" i="17"/>
  <c r="N141" i="17"/>
  <c r="O141" i="17"/>
  <c r="P141" i="17"/>
  <c r="Q141" i="17"/>
  <c r="R141" i="17"/>
  <c r="S141" i="17"/>
  <c r="T141" i="17"/>
  <c r="U141" i="17"/>
  <c r="D142" i="17"/>
  <c r="F142" i="17"/>
  <c r="M142" i="17"/>
  <c r="N142" i="17"/>
  <c r="O142" i="17"/>
  <c r="P142" i="17"/>
  <c r="Q142" i="17"/>
  <c r="R142" i="17"/>
  <c r="S142" i="17"/>
  <c r="T142" i="17"/>
  <c r="U142" i="17"/>
  <c r="D143" i="17"/>
  <c r="F143" i="17"/>
  <c r="M143" i="17"/>
  <c r="N143" i="17"/>
  <c r="O143" i="17"/>
  <c r="P143" i="17"/>
  <c r="Q143" i="17"/>
  <c r="R143" i="17"/>
  <c r="S143" i="17"/>
  <c r="T143" i="17"/>
  <c r="U143" i="17"/>
  <c r="D144" i="17"/>
  <c r="F144" i="17"/>
  <c r="M144" i="17"/>
  <c r="N144" i="17"/>
  <c r="O144" i="17"/>
  <c r="P144" i="17"/>
  <c r="Q144" i="17"/>
  <c r="R144" i="17"/>
  <c r="S144" i="17"/>
  <c r="T144" i="17"/>
  <c r="U144" i="17"/>
  <c r="D145" i="17"/>
  <c r="F145" i="17"/>
  <c r="M145" i="17"/>
  <c r="N145" i="17"/>
  <c r="O145" i="17"/>
  <c r="P145" i="17"/>
  <c r="Q145" i="17"/>
  <c r="R145" i="17"/>
  <c r="S145" i="17"/>
  <c r="T145" i="17"/>
  <c r="U145" i="17"/>
  <c r="D146" i="17"/>
  <c r="F146" i="17"/>
  <c r="M146" i="17"/>
  <c r="N146" i="17"/>
  <c r="O146" i="17"/>
  <c r="P146" i="17"/>
  <c r="Q146" i="17"/>
  <c r="R146" i="17"/>
  <c r="S146" i="17"/>
  <c r="T146" i="17"/>
  <c r="U146" i="17"/>
  <c r="D147" i="17"/>
  <c r="F147" i="17"/>
  <c r="M147" i="17"/>
  <c r="N147" i="17"/>
  <c r="O147" i="17"/>
  <c r="P147" i="17"/>
  <c r="Q147" i="17"/>
  <c r="R147" i="17"/>
  <c r="S147" i="17"/>
  <c r="T147" i="17"/>
  <c r="U147" i="17"/>
  <c r="D148" i="17"/>
  <c r="F148" i="17"/>
  <c r="M148" i="17"/>
  <c r="N148" i="17"/>
  <c r="O148" i="17"/>
  <c r="P148" i="17"/>
  <c r="Q148" i="17"/>
  <c r="R148" i="17"/>
  <c r="S148" i="17"/>
  <c r="T148" i="17"/>
  <c r="U148" i="17"/>
  <c r="D149" i="17"/>
  <c r="F149" i="17"/>
  <c r="M149" i="17"/>
  <c r="N149" i="17"/>
  <c r="O149" i="17"/>
  <c r="P149" i="17"/>
  <c r="Q149" i="17"/>
  <c r="R149" i="17"/>
  <c r="S149" i="17"/>
  <c r="T149" i="17"/>
  <c r="U149" i="17"/>
  <c r="D150" i="17"/>
  <c r="F150" i="17"/>
  <c r="M150" i="17"/>
  <c r="N150" i="17"/>
  <c r="O150" i="17"/>
  <c r="P150" i="17"/>
  <c r="Q150" i="17"/>
  <c r="R150" i="17"/>
  <c r="S150" i="17"/>
  <c r="T150" i="17"/>
  <c r="U150" i="17"/>
  <c r="D151" i="17"/>
  <c r="F151" i="17"/>
  <c r="M151" i="17"/>
  <c r="N151" i="17"/>
  <c r="O151" i="17"/>
  <c r="P151" i="17"/>
  <c r="Q151" i="17"/>
  <c r="R151" i="17"/>
  <c r="S151" i="17"/>
  <c r="T151" i="17"/>
  <c r="U151" i="17"/>
  <c r="D152" i="17"/>
  <c r="F152" i="17"/>
  <c r="M152" i="17"/>
  <c r="N152" i="17"/>
  <c r="O152" i="17"/>
  <c r="P152" i="17"/>
  <c r="Q152" i="17"/>
  <c r="R152" i="17"/>
  <c r="S152" i="17"/>
  <c r="T152" i="17"/>
  <c r="U152" i="17"/>
  <c r="D153" i="17"/>
  <c r="F153" i="17"/>
  <c r="M153" i="17"/>
  <c r="N153" i="17"/>
  <c r="O153" i="17"/>
  <c r="P153" i="17"/>
  <c r="Q153" i="17"/>
  <c r="R153" i="17"/>
  <c r="S153" i="17"/>
  <c r="T153" i="17"/>
  <c r="U153" i="17"/>
  <c r="D154" i="17"/>
  <c r="F154" i="17"/>
  <c r="M154" i="17"/>
  <c r="N154" i="17"/>
  <c r="O154" i="17"/>
  <c r="P154" i="17"/>
  <c r="Q154" i="17"/>
  <c r="R154" i="17"/>
  <c r="S154" i="17"/>
  <c r="T154" i="17"/>
  <c r="U154" i="17"/>
  <c r="D155" i="17"/>
  <c r="F155" i="17"/>
  <c r="M155" i="17"/>
  <c r="N155" i="17"/>
  <c r="O155" i="17"/>
  <c r="P155" i="17"/>
  <c r="Q155" i="17"/>
  <c r="R155" i="17"/>
  <c r="S155" i="17"/>
  <c r="T155" i="17"/>
  <c r="U155" i="17"/>
  <c r="D156" i="17"/>
  <c r="F156" i="17"/>
  <c r="M156" i="17"/>
  <c r="N156" i="17"/>
  <c r="O156" i="17"/>
  <c r="P156" i="17"/>
  <c r="Q156" i="17"/>
  <c r="R156" i="17"/>
  <c r="S156" i="17"/>
  <c r="T156" i="17"/>
  <c r="U156" i="17"/>
  <c r="D157" i="17"/>
  <c r="F157" i="17"/>
  <c r="M157" i="17"/>
  <c r="N157" i="17"/>
  <c r="O157" i="17"/>
  <c r="P157" i="17"/>
  <c r="Q157" i="17"/>
  <c r="R157" i="17"/>
  <c r="S157" i="17"/>
  <c r="T157" i="17"/>
  <c r="U157" i="17"/>
  <c r="D158" i="17"/>
  <c r="F158" i="17"/>
  <c r="M158" i="17"/>
  <c r="N158" i="17"/>
  <c r="O158" i="17"/>
  <c r="P158" i="17"/>
  <c r="Q158" i="17"/>
  <c r="R158" i="17"/>
  <c r="S158" i="17"/>
  <c r="T158" i="17"/>
  <c r="U158" i="17"/>
  <c r="D159" i="17"/>
  <c r="F159" i="17"/>
  <c r="M159" i="17"/>
  <c r="N159" i="17"/>
  <c r="O159" i="17"/>
  <c r="P159" i="17"/>
  <c r="Q159" i="17"/>
  <c r="R159" i="17"/>
  <c r="S159" i="17"/>
  <c r="T159" i="17"/>
  <c r="U159" i="17"/>
  <c r="D160" i="17"/>
  <c r="F160" i="17"/>
  <c r="M160" i="17"/>
  <c r="N160" i="17"/>
  <c r="O160" i="17"/>
  <c r="P160" i="17"/>
  <c r="Q160" i="17"/>
  <c r="R160" i="17"/>
  <c r="S160" i="17"/>
  <c r="T160" i="17"/>
  <c r="U160" i="17"/>
  <c r="D161" i="17"/>
  <c r="F161" i="17"/>
  <c r="M161" i="17"/>
  <c r="N161" i="17"/>
  <c r="O161" i="17"/>
  <c r="P161" i="17"/>
  <c r="Q161" i="17"/>
  <c r="R161" i="17"/>
  <c r="S161" i="17"/>
  <c r="T161" i="17"/>
  <c r="U161" i="17"/>
  <c r="D162" i="17"/>
  <c r="F162" i="17"/>
  <c r="M162" i="17"/>
  <c r="N162" i="17"/>
  <c r="O162" i="17"/>
  <c r="P162" i="17"/>
  <c r="Q162" i="17"/>
  <c r="R162" i="17"/>
  <c r="S162" i="17"/>
  <c r="T162" i="17"/>
  <c r="U162" i="17"/>
  <c r="D163" i="17"/>
  <c r="F163" i="17"/>
  <c r="M163" i="17"/>
  <c r="N163" i="17"/>
  <c r="O163" i="17"/>
  <c r="P163" i="17"/>
  <c r="Q163" i="17"/>
  <c r="R163" i="17"/>
  <c r="S163" i="17"/>
  <c r="T163" i="17"/>
  <c r="U163" i="17"/>
  <c r="D164" i="17"/>
  <c r="F164" i="17"/>
  <c r="M164" i="17"/>
  <c r="N164" i="17"/>
  <c r="O164" i="17"/>
  <c r="P164" i="17"/>
  <c r="Q164" i="17"/>
  <c r="R164" i="17"/>
  <c r="S164" i="17"/>
  <c r="T164" i="17"/>
  <c r="U164" i="17"/>
  <c r="D165" i="17"/>
  <c r="F165" i="17"/>
  <c r="M165" i="17"/>
  <c r="N165" i="17"/>
  <c r="O165" i="17"/>
  <c r="P165" i="17"/>
  <c r="Q165" i="17"/>
  <c r="R165" i="17"/>
  <c r="S165" i="17"/>
  <c r="T165" i="17"/>
  <c r="U165" i="17"/>
  <c r="E167" i="17"/>
  <c r="C170" i="17"/>
  <c r="D170" i="17"/>
  <c r="F170" i="17"/>
  <c r="G170" i="17"/>
  <c r="H170" i="17"/>
  <c r="I170" i="17"/>
  <c r="C171" i="17"/>
  <c r="D171" i="17"/>
  <c r="F171" i="17"/>
  <c r="G171" i="17"/>
  <c r="H171" i="17"/>
  <c r="I171" i="17"/>
  <c r="C172" i="17"/>
  <c r="D172" i="17"/>
  <c r="F172" i="17"/>
  <c r="G172" i="17"/>
  <c r="H172" i="17"/>
  <c r="I172" i="17"/>
  <c r="C173" i="17"/>
  <c r="D173" i="17"/>
  <c r="F173" i="17"/>
  <c r="G173" i="17"/>
  <c r="H173" i="17"/>
  <c r="I173" i="17"/>
  <c r="C174" i="17"/>
  <c r="D174" i="17"/>
  <c r="F174" i="17"/>
  <c r="G174" i="17"/>
  <c r="H174" i="17"/>
  <c r="I174" i="17"/>
  <c r="C175" i="17"/>
  <c r="D175" i="17"/>
  <c r="F175" i="17"/>
  <c r="G175" i="17"/>
  <c r="H175" i="17"/>
  <c r="I175" i="17"/>
  <c r="C176" i="17"/>
  <c r="D176" i="17"/>
  <c r="F176" i="17"/>
  <c r="G176" i="17"/>
  <c r="H176" i="17"/>
  <c r="I176" i="17"/>
  <c r="C177" i="17"/>
  <c r="D177" i="17"/>
  <c r="F177" i="17"/>
  <c r="G177" i="17"/>
  <c r="H177" i="17"/>
  <c r="I177" i="17"/>
  <c r="C178" i="17"/>
  <c r="D178" i="17"/>
  <c r="F178" i="17"/>
  <c r="G178" i="17"/>
  <c r="H178" i="17"/>
  <c r="I178" i="17"/>
  <c r="C179" i="17"/>
  <c r="D179" i="17"/>
  <c r="F179" i="17"/>
  <c r="G179" i="17"/>
  <c r="H179" i="17"/>
  <c r="I179" i="17"/>
  <c r="C180" i="17"/>
  <c r="D180" i="17"/>
  <c r="F180" i="17"/>
  <c r="G180" i="17"/>
  <c r="H180" i="17"/>
  <c r="I180" i="17"/>
  <c r="C181" i="17"/>
  <c r="D181" i="17"/>
  <c r="F181" i="17"/>
  <c r="G181" i="17"/>
  <c r="H181" i="17"/>
  <c r="I181" i="17"/>
  <c r="C182" i="17"/>
  <c r="D182" i="17"/>
  <c r="F182" i="17"/>
  <c r="G182" i="17"/>
  <c r="H182" i="17"/>
  <c r="I182" i="17"/>
  <c r="C183" i="17"/>
  <c r="D183" i="17"/>
  <c r="F183" i="17"/>
  <c r="G183" i="17"/>
  <c r="H183" i="17"/>
  <c r="I183" i="17"/>
  <c r="C184" i="17"/>
  <c r="D184" i="17"/>
  <c r="F184" i="17"/>
  <c r="G184" i="17"/>
  <c r="H184" i="17"/>
  <c r="I184" i="17"/>
  <c r="C185" i="17"/>
  <c r="D185" i="17"/>
  <c r="F185" i="17"/>
  <c r="G185" i="17"/>
  <c r="H185" i="17"/>
  <c r="I185" i="17"/>
  <c r="C186" i="17"/>
  <c r="D186" i="17"/>
  <c r="F186" i="17"/>
  <c r="G186" i="17"/>
  <c r="H186" i="17"/>
  <c r="I186" i="17"/>
  <c r="C187" i="17"/>
  <c r="D187" i="17"/>
  <c r="F187" i="17"/>
  <c r="G187" i="17"/>
  <c r="H187" i="17"/>
  <c r="I187" i="17"/>
  <c r="C188" i="17"/>
  <c r="D188" i="17"/>
  <c r="F188" i="17"/>
  <c r="G188" i="17"/>
  <c r="H188" i="17"/>
  <c r="I188" i="17"/>
  <c r="C189" i="17"/>
  <c r="D189" i="17"/>
  <c r="F189" i="17"/>
  <c r="G189" i="17"/>
  <c r="H189" i="17"/>
  <c r="I189" i="17"/>
  <c r="C190" i="17"/>
  <c r="D190" i="17"/>
  <c r="F190" i="17"/>
  <c r="G190" i="17"/>
  <c r="H190" i="17"/>
  <c r="I190" i="17"/>
  <c r="C191" i="17"/>
  <c r="D191" i="17"/>
  <c r="F191" i="17"/>
  <c r="G191" i="17"/>
  <c r="H191" i="17"/>
  <c r="I191" i="17"/>
  <c r="C192" i="17"/>
  <c r="D192" i="17"/>
  <c r="F192" i="17"/>
  <c r="G192" i="17"/>
  <c r="H192" i="17"/>
  <c r="I192" i="17"/>
  <c r="C193" i="17"/>
  <c r="D193" i="17"/>
  <c r="F193" i="17"/>
  <c r="G193" i="17"/>
  <c r="H193" i="17"/>
  <c r="I193" i="17"/>
  <c r="C194" i="17"/>
  <c r="D194" i="17"/>
  <c r="F194" i="17"/>
  <c r="G194" i="17"/>
  <c r="H194" i="17"/>
  <c r="I194" i="17"/>
  <c r="C195" i="17"/>
  <c r="D195" i="17"/>
  <c r="F195" i="17"/>
  <c r="G195" i="17"/>
  <c r="H195" i="17"/>
  <c r="I195" i="17"/>
  <c r="C196" i="17"/>
  <c r="D196" i="17"/>
  <c r="F196" i="17"/>
  <c r="G196" i="17"/>
  <c r="H196" i="17"/>
  <c r="I196" i="17"/>
  <c r="C197" i="17"/>
  <c r="D197" i="17"/>
  <c r="F197" i="17"/>
  <c r="G197" i="17"/>
  <c r="H197" i="17"/>
  <c r="I197" i="17"/>
  <c r="C198" i="17"/>
  <c r="D198" i="17"/>
  <c r="F198" i="17"/>
  <c r="G198" i="17"/>
  <c r="H198" i="17"/>
  <c r="I198" i="17"/>
  <c r="C199" i="17"/>
  <c r="D199" i="17"/>
  <c r="F199" i="17"/>
  <c r="G199" i="17"/>
  <c r="H199" i="17"/>
  <c r="I199" i="17"/>
  <c r="E200" i="17"/>
  <c r="E235" i="17"/>
  <c r="C240" i="17"/>
  <c r="D240" i="17"/>
  <c r="F240" i="17"/>
  <c r="G240" i="17"/>
  <c r="H240" i="17"/>
  <c r="I240" i="17"/>
  <c r="C241" i="17"/>
  <c r="D241" i="17"/>
  <c r="F241" i="17"/>
  <c r="G241" i="17"/>
  <c r="H241" i="17"/>
  <c r="I241" i="17"/>
  <c r="C242" i="17"/>
  <c r="D242" i="17"/>
  <c r="F242" i="17"/>
  <c r="G242" i="17"/>
  <c r="H242" i="17"/>
  <c r="I242" i="17"/>
  <c r="C243" i="17"/>
  <c r="D243" i="17"/>
  <c r="F243" i="17"/>
  <c r="G243" i="17"/>
  <c r="H243" i="17"/>
  <c r="I243" i="17"/>
  <c r="C244" i="17"/>
  <c r="D244" i="17"/>
  <c r="F244" i="17"/>
  <c r="G244" i="17"/>
  <c r="H244" i="17"/>
  <c r="I244" i="17"/>
  <c r="C245" i="17"/>
  <c r="D245" i="17"/>
  <c r="F245" i="17"/>
  <c r="G245" i="17"/>
  <c r="H245" i="17"/>
  <c r="I245" i="17"/>
  <c r="C246" i="17"/>
  <c r="D246" i="17"/>
  <c r="F246" i="17"/>
  <c r="G246" i="17"/>
  <c r="H246" i="17"/>
  <c r="I246" i="17"/>
  <c r="C247" i="17"/>
  <c r="D247" i="17"/>
  <c r="F247" i="17"/>
  <c r="G247" i="17"/>
  <c r="H247" i="17"/>
  <c r="I247" i="17"/>
  <c r="C248" i="17"/>
  <c r="D248" i="17"/>
  <c r="F248" i="17"/>
  <c r="G248" i="17"/>
  <c r="H248" i="17"/>
  <c r="I248" i="17"/>
  <c r="C249" i="17"/>
  <c r="D249" i="17"/>
  <c r="F249" i="17"/>
  <c r="G249" i="17"/>
  <c r="H249" i="17"/>
  <c r="I249" i="17"/>
  <c r="C250" i="17"/>
  <c r="D250" i="17"/>
  <c r="F250" i="17"/>
  <c r="G250" i="17"/>
  <c r="H250" i="17"/>
  <c r="I250" i="17"/>
  <c r="C251" i="17"/>
  <c r="D251" i="17"/>
  <c r="F251" i="17"/>
  <c r="G251" i="17"/>
  <c r="H251" i="17"/>
  <c r="I251" i="17"/>
  <c r="C252" i="17"/>
  <c r="D252" i="17"/>
  <c r="F252" i="17"/>
  <c r="G252" i="17"/>
  <c r="H252" i="17"/>
  <c r="I252" i="17"/>
  <c r="C253" i="17"/>
  <c r="D253" i="17"/>
  <c r="F253" i="17"/>
  <c r="G253" i="17"/>
  <c r="H253" i="17"/>
  <c r="I253" i="17"/>
  <c r="C254" i="17"/>
  <c r="D254" i="17"/>
  <c r="F254" i="17"/>
  <c r="G254" i="17"/>
  <c r="H254" i="17"/>
  <c r="I254" i="17"/>
  <c r="C255" i="17"/>
  <c r="D255" i="17"/>
  <c r="F255" i="17"/>
  <c r="G255" i="17"/>
  <c r="H255" i="17"/>
  <c r="I255" i="17"/>
  <c r="C256" i="17"/>
  <c r="D256" i="17"/>
  <c r="F256" i="17"/>
  <c r="G256" i="17"/>
  <c r="H256" i="17"/>
  <c r="I256" i="17"/>
  <c r="C257" i="17"/>
  <c r="D257" i="17"/>
  <c r="F257" i="17"/>
  <c r="G257" i="17"/>
  <c r="H257" i="17"/>
  <c r="I257" i="17"/>
  <c r="C258" i="17"/>
  <c r="D258" i="17"/>
  <c r="F258" i="17"/>
  <c r="G258" i="17"/>
  <c r="H258" i="17"/>
  <c r="I258" i="17"/>
  <c r="C259" i="17"/>
  <c r="D259" i="17"/>
  <c r="F259" i="17"/>
  <c r="G259" i="17"/>
  <c r="H259" i="17"/>
  <c r="I259" i="17"/>
  <c r="C260" i="17"/>
  <c r="D260" i="17"/>
  <c r="F260" i="17"/>
  <c r="G260" i="17"/>
  <c r="H260" i="17"/>
  <c r="I260" i="17"/>
  <c r="C261" i="17"/>
  <c r="D261" i="17"/>
  <c r="F261" i="17"/>
  <c r="G261" i="17"/>
  <c r="H261" i="17"/>
  <c r="I261" i="17"/>
  <c r="C262" i="17"/>
  <c r="D262" i="17"/>
  <c r="F262" i="17"/>
  <c r="G262" i="17"/>
  <c r="H262" i="17"/>
  <c r="I262" i="17"/>
  <c r="C263" i="17"/>
  <c r="D263" i="17"/>
  <c r="F263" i="17"/>
  <c r="G263" i="17"/>
  <c r="H263" i="17"/>
  <c r="I263" i="17"/>
  <c r="C264" i="17"/>
  <c r="D264" i="17"/>
  <c r="F264" i="17"/>
  <c r="G264" i="17"/>
  <c r="H264" i="17"/>
  <c r="I264" i="17"/>
  <c r="C265" i="17"/>
  <c r="D265" i="17"/>
  <c r="F265" i="17"/>
  <c r="G265" i="17"/>
  <c r="H265" i="17"/>
  <c r="I265" i="17"/>
  <c r="C266" i="17"/>
  <c r="D266" i="17"/>
  <c r="F266" i="17"/>
  <c r="G266" i="17"/>
  <c r="H266" i="17"/>
  <c r="I266" i="17"/>
  <c r="C267" i="17"/>
  <c r="D267" i="17"/>
  <c r="F267" i="17"/>
  <c r="G267" i="17"/>
  <c r="H267" i="17"/>
  <c r="I267" i="17"/>
  <c r="C268" i="17"/>
  <c r="D268" i="17"/>
  <c r="F268" i="17"/>
  <c r="G268" i="17"/>
  <c r="H268" i="17"/>
  <c r="I268" i="17"/>
  <c r="C269" i="17"/>
  <c r="D269" i="17"/>
  <c r="F269" i="17"/>
  <c r="G269" i="17"/>
  <c r="H269" i="17"/>
  <c r="I269" i="17"/>
  <c r="E270" i="17"/>
  <c r="G122" i="15"/>
  <c r="H122" i="15"/>
  <c r="G165" i="15"/>
  <c r="H165" i="15"/>
  <c r="H79" i="15"/>
  <c r="I79" i="15"/>
  <c r="G121" i="15"/>
  <c r="H121" i="15"/>
  <c r="G164" i="15"/>
  <c r="H164" i="15"/>
  <c r="H78" i="15"/>
  <c r="I78" i="15"/>
  <c r="G120" i="15"/>
  <c r="H120" i="15"/>
  <c r="G163" i="15"/>
  <c r="H163" i="15"/>
  <c r="H77" i="15"/>
  <c r="I77" i="15"/>
  <c r="G119" i="15"/>
  <c r="H119" i="15"/>
  <c r="G162" i="15"/>
  <c r="H162" i="15"/>
  <c r="H76" i="15"/>
  <c r="I76" i="15"/>
  <c r="G118" i="15"/>
  <c r="H118" i="15"/>
  <c r="G161" i="15"/>
  <c r="H161" i="15"/>
  <c r="H75" i="15"/>
  <c r="I75" i="15"/>
  <c r="G117" i="15"/>
  <c r="H117" i="15"/>
  <c r="G160" i="15"/>
  <c r="H160" i="15"/>
  <c r="H74" i="15"/>
  <c r="I74" i="15"/>
  <c r="G116" i="15"/>
  <c r="H116" i="15"/>
  <c r="G159" i="15"/>
  <c r="H159" i="15"/>
  <c r="H73" i="15"/>
  <c r="I73" i="15"/>
  <c r="G115" i="15"/>
  <c r="H115" i="15"/>
  <c r="G158" i="15"/>
  <c r="H158" i="15"/>
  <c r="H72" i="15"/>
  <c r="I72" i="15"/>
  <c r="G114" i="15"/>
  <c r="H114" i="15"/>
  <c r="G157" i="15"/>
  <c r="H157" i="15"/>
  <c r="H71" i="15"/>
  <c r="I71" i="15"/>
  <c r="G113" i="15"/>
  <c r="H113" i="15"/>
  <c r="G156" i="15"/>
  <c r="H156" i="15"/>
  <c r="H70" i="15"/>
  <c r="I70" i="15"/>
  <c r="G112" i="15"/>
  <c r="H112" i="15"/>
  <c r="G155" i="15"/>
  <c r="H155" i="15"/>
  <c r="H69" i="15"/>
  <c r="I69" i="15"/>
  <c r="G111" i="15"/>
  <c r="H111" i="15"/>
  <c r="G154" i="15"/>
  <c r="H154" i="15"/>
  <c r="H68" i="15"/>
  <c r="I68" i="15"/>
  <c r="G110" i="15"/>
  <c r="H110" i="15"/>
  <c r="G153" i="15"/>
  <c r="H153" i="15"/>
  <c r="H67" i="15"/>
  <c r="I67" i="15"/>
  <c r="G109" i="15"/>
  <c r="H109" i="15"/>
  <c r="G152" i="15"/>
  <c r="H152" i="15"/>
  <c r="H66" i="15"/>
  <c r="I66" i="15"/>
  <c r="G108" i="15"/>
  <c r="H108" i="15"/>
  <c r="G151" i="15"/>
  <c r="H151" i="15"/>
  <c r="H65" i="15"/>
  <c r="I65" i="15"/>
  <c r="G107" i="15"/>
  <c r="H107" i="15"/>
  <c r="G150" i="15"/>
  <c r="H150" i="15"/>
  <c r="H64" i="15"/>
  <c r="I64" i="15"/>
  <c r="G106" i="15"/>
  <c r="H106" i="15"/>
  <c r="G149" i="15"/>
  <c r="H149" i="15"/>
  <c r="H63" i="15"/>
  <c r="I63" i="15"/>
  <c r="G105" i="15"/>
  <c r="H105" i="15"/>
  <c r="G148" i="15"/>
  <c r="H148" i="15"/>
  <c r="H62" i="15"/>
  <c r="I62" i="15"/>
  <c r="G104" i="15"/>
  <c r="H104" i="15"/>
  <c r="G147" i="15"/>
  <c r="H147" i="15"/>
  <c r="H61" i="15"/>
  <c r="I61" i="15"/>
  <c r="G103" i="15"/>
  <c r="H103" i="15"/>
  <c r="G146" i="15"/>
  <c r="H146" i="15"/>
  <c r="H60" i="15"/>
  <c r="I60" i="15"/>
  <c r="G102" i="15"/>
  <c r="H102" i="15"/>
  <c r="G145" i="15"/>
  <c r="H145" i="15"/>
  <c r="H59" i="15"/>
  <c r="I59" i="15"/>
  <c r="G101" i="15"/>
  <c r="H101" i="15"/>
  <c r="G144" i="15"/>
  <c r="H144" i="15"/>
  <c r="H58" i="15"/>
  <c r="I58" i="15"/>
  <c r="G100" i="15"/>
  <c r="H100" i="15"/>
  <c r="G143" i="15"/>
  <c r="H143" i="15"/>
  <c r="H57" i="15"/>
  <c r="I57" i="15"/>
  <c r="G99" i="15"/>
  <c r="H99" i="15"/>
  <c r="G142" i="15"/>
  <c r="H142" i="15"/>
  <c r="H56" i="15"/>
  <c r="I56" i="15"/>
  <c r="G98" i="15"/>
  <c r="H98" i="15"/>
  <c r="G141" i="15"/>
  <c r="H141" i="15"/>
  <c r="H55" i="15"/>
  <c r="I55" i="15"/>
  <c r="G97" i="15"/>
  <c r="H97" i="15"/>
  <c r="G140" i="15"/>
  <c r="H140" i="15"/>
  <c r="H54" i="15"/>
  <c r="I54" i="15"/>
  <c r="G96" i="15"/>
  <c r="H96" i="15"/>
  <c r="G139" i="15"/>
  <c r="H139" i="15"/>
  <c r="H53" i="15"/>
  <c r="I53" i="15"/>
  <c r="G95" i="15"/>
  <c r="H95" i="15"/>
  <c r="G138" i="15"/>
  <c r="H138" i="15"/>
  <c r="H52" i="15"/>
  <c r="I52" i="15"/>
  <c r="G94" i="15"/>
  <c r="H94" i="15"/>
  <c r="G137" i="15"/>
  <c r="H137" i="15"/>
  <c r="H51" i="15"/>
  <c r="I51" i="15"/>
  <c r="G93" i="15"/>
  <c r="H93" i="15"/>
  <c r="G136" i="15"/>
  <c r="H136" i="15"/>
  <c r="H50" i="15"/>
  <c r="I50" i="15"/>
  <c r="G92" i="15"/>
  <c r="H92" i="15"/>
  <c r="G135" i="15"/>
  <c r="H135" i="15"/>
  <c r="H49" i="15"/>
  <c r="I49" i="15"/>
  <c r="G91" i="15"/>
  <c r="H91" i="15"/>
  <c r="G134" i="15"/>
  <c r="H134" i="15"/>
  <c r="H48" i="15"/>
  <c r="I48" i="15"/>
  <c r="G90" i="15"/>
  <c r="H90" i="15"/>
  <c r="G133" i="15"/>
  <c r="H133" i="15"/>
  <c r="H47" i="15"/>
  <c r="I47" i="15"/>
  <c r="G89" i="15"/>
  <c r="H89" i="15"/>
  <c r="G132" i="15"/>
  <c r="H132" i="15"/>
  <c r="H46" i="15"/>
  <c r="I46" i="15"/>
  <c r="G88" i="15"/>
  <c r="H88" i="15"/>
  <c r="G131" i="15"/>
  <c r="H131" i="15"/>
  <c r="H45" i="15"/>
  <c r="I45" i="15"/>
  <c r="G87" i="15"/>
  <c r="H87" i="15"/>
  <c r="G130" i="15"/>
  <c r="H130" i="15"/>
  <c r="H44" i="15"/>
  <c r="I44" i="15"/>
  <c r="G86" i="15"/>
  <c r="H86" i="15"/>
  <c r="G129" i="15"/>
  <c r="H129" i="15"/>
  <c r="H43" i="15"/>
  <c r="I43" i="15"/>
  <c r="G85" i="15"/>
  <c r="H85" i="15"/>
  <c r="G128" i="15"/>
  <c r="H128" i="15"/>
  <c r="H42" i="15"/>
  <c r="I42" i="15"/>
  <c r="G84" i="15"/>
  <c r="H84" i="15"/>
  <c r="G127" i="15"/>
  <c r="H127" i="15"/>
  <c r="H41" i="15"/>
  <c r="I41" i="15"/>
  <c r="G83" i="15"/>
  <c r="H83" i="15"/>
  <c r="G126" i="15"/>
  <c r="H126" i="15"/>
  <c r="H40" i="15"/>
  <c r="I40" i="15"/>
  <c r="G82" i="15"/>
  <c r="H82" i="15"/>
  <c r="G125" i="15"/>
  <c r="H125" i="15"/>
  <c r="H39" i="15"/>
  <c r="I39" i="15"/>
  <c r="U39" i="15"/>
  <c r="U80" i="15"/>
  <c r="C20" i="15"/>
  <c r="D20" i="15"/>
  <c r="I122" i="15"/>
  <c r="I121" i="15"/>
  <c r="I120" i="15"/>
  <c r="I119" i="15"/>
  <c r="I118" i="15"/>
  <c r="I117" i="15"/>
  <c r="I116" i="15"/>
  <c r="I115" i="15"/>
  <c r="I114" i="15"/>
  <c r="I113" i="15"/>
  <c r="I112" i="15"/>
  <c r="I111" i="15"/>
  <c r="I110" i="15"/>
  <c r="I109" i="15"/>
  <c r="I108" i="15"/>
  <c r="I107" i="15"/>
  <c r="I106" i="15"/>
  <c r="I105" i="15"/>
  <c r="I104" i="15"/>
  <c r="I103" i="15"/>
  <c r="I102" i="15"/>
  <c r="I101" i="15"/>
  <c r="I100" i="15"/>
  <c r="I99" i="15"/>
  <c r="I98" i="15"/>
  <c r="I97" i="15"/>
  <c r="I96" i="15"/>
  <c r="I95" i="15"/>
  <c r="I94" i="15"/>
  <c r="I93" i="15"/>
  <c r="I92" i="15"/>
  <c r="I91" i="15"/>
  <c r="I90" i="15"/>
  <c r="I89" i="15"/>
  <c r="I88" i="15"/>
  <c r="I87" i="15"/>
  <c r="I86" i="15"/>
  <c r="I85" i="15"/>
  <c r="I84" i="15"/>
  <c r="I83" i="15"/>
  <c r="I82" i="15"/>
  <c r="U82" i="15"/>
  <c r="U83" i="15"/>
  <c r="U84" i="15"/>
  <c r="U85" i="15"/>
  <c r="U86" i="15"/>
  <c r="U87" i="15"/>
  <c r="U88" i="15"/>
  <c r="U89" i="15"/>
  <c r="U90" i="15"/>
  <c r="U91" i="15"/>
  <c r="U92" i="15"/>
  <c r="D85" i="15"/>
  <c r="D86" i="15"/>
  <c r="D87" i="15"/>
  <c r="D88" i="15"/>
  <c r="D89" i="15"/>
  <c r="D90" i="15"/>
  <c r="D91" i="15"/>
  <c r="D92" i="15"/>
  <c r="D93" i="15"/>
  <c r="U93" i="15"/>
  <c r="U94" i="15"/>
  <c r="D94" i="15"/>
  <c r="D95" i="15"/>
  <c r="U95" i="15"/>
  <c r="U96" i="15"/>
  <c r="D96" i="15"/>
  <c r="D97" i="15"/>
  <c r="U97" i="15"/>
  <c r="U98" i="15"/>
  <c r="U99" i="15"/>
  <c r="U100" i="15"/>
  <c r="U101" i="15"/>
  <c r="U102" i="15"/>
  <c r="U103" i="15"/>
  <c r="U104" i="15"/>
  <c r="U105" i="15"/>
  <c r="U106" i="15"/>
  <c r="U107" i="15"/>
  <c r="U108" i="15"/>
  <c r="U109" i="15"/>
  <c r="U110" i="15"/>
  <c r="U111" i="15"/>
  <c r="U112" i="15"/>
  <c r="U113" i="15"/>
  <c r="U114" i="15"/>
  <c r="U115" i="15"/>
  <c r="U116" i="15"/>
  <c r="U117" i="15"/>
  <c r="U118" i="15"/>
  <c r="U119" i="15"/>
  <c r="U120" i="15"/>
  <c r="U121" i="15"/>
  <c r="U122" i="15"/>
  <c r="U123" i="15"/>
  <c r="F20" i="15"/>
  <c r="G20" i="15"/>
  <c r="I165" i="15"/>
  <c r="I164" i="15"/>
  <c r="I163" i="15"/>
  <c r="I162" i="15"/>
  <c r="I161" i="15"/>
  <c r="I160" i="15"/>
  <c r="I159" i="15"/>
  <c r="I158" i="15"/>
  <c r="I157" i="15"/>
  <c r="I156" i="15"/>
  <c r="I155" i="15"/>
  <c r="I154" i="15"/>
  <c r="I153" i="15"/>
  <c r="I152" i="15"/>
  <c r="I151" i="15"/>
  <c r="I150" i="15"/>
  <c r="I149" i="15"/>
  <c r="I148" i="15"/>
  <c r="I147" i="15"/>
  <c r="I146" i="15"/>
  <c r="I145" i="15"/>
  <c r="I144" i="15"/>
  <c r="I143" i="15"/>
  <c r="I142" i="15"/>
  <c r="I141" i="15"/>
  <c r="I140" i="15"/>
  <c r="I139" i="15"/>
  <c r="I138" i="15"/>
  <c r="I137" i="15"/>
  <c r="I136" i="15"/>
  <c r="I135" i="15"/>
  <c r="I134" i="15"/>
  <c r="I133" i="15"/>
  <c r="I132" i="15"/>
  <c r="I131" i="15"/>
  <c r="I130" i="15"/>
  <c r="I129" i="15"/>
  <c r="I128" i="15"/>
  <c r="I127" i="15"/>
  <c r="I126" i="15"/>
  <c r="I125" i="15"/>
  <c r="U125" i="15"/>
  <c r="U166" i="15"/>
  <c r="I20" i="15"/>
  <c r="J20" i="15"/>
  <c r="T39" i="15"/>
  <c r="T80" i="15"/>
  <c r="C21" i="15"/>
  <c r="D21" i="15"/>
  <c r="T82" i="15"/>
  <c r="T83" i="15"/>
  <c r="T84" i="15"/>
  <c r="T85" i="15"/>
  <c r="T86" i="15"/>
  <c r="T87" i="15"/>
  <c r="T88" i="15"/>
  <c r="T89" i="15"/>
  <c r="T90" i="15"/>
  <c r="T91" i="15"/>
  <c r="T92" i="15"/>
  <c r="T93" i="15"/>
  <c r="T94" i="15"/>
  <c r="T95" i="15"/>
  <c r="T96" i="15"/>
  <c r="T97" i="15"/>
  <c r="T98" i="15"/>
  <c r="T99" i="15"/>
  <c r="T100" i="15"/>
  <c r="T101" i="15"/>
  <c r="T102" i="15"/>
  <c r="T103" i="15"/>
  <c r="T104" i="15"/>
  <c r="T105" i="15"/>
  <c r="T106" i="15"/>
  <c r="T107" i="15"/>
  <c r="T108" i="15"/>
  <c r="T109" i="15"/>
  <c r="T110" i="15"/>
  <c r="T111" i="15"/>
  <c r="T112" i="15"/>
  <c r="T113" i="15"/>
  <c r="T114" i="15"/>
  <c r="T115" i="15"/>
  <c r="T116" i="15"/>
  <c r="T117" i="15"/>
  <c r="T118" i="15"/>
  <c r="T119" i="15"/>
  <c r="T120" i="15"/>
  <c r="T121" i="15"/>
  <c r="T122" i="15"/>
  <c r="T123" i="15"/>
  <c r="F21" i="15"/>
  <c r="G21" i="15"/>
  <c r="T125" i="15"/>
  <c r="T166" i="15"/>
  <c r="I21" i="15"/>
  <c r="J21" i="15"/>
  <c r="S39" i="15"/>
  <c r="S80" i="15"/>
  <c r="C22" i="15"/>
  <c r="D22" i="15"/>
  <c r="S82" i="15"/>
  <c r="S83" i="15"/>
  <c r="S84" i="15"/>
  <c r="S85" i="15"/>
  <c r="S86" i="15"/>
  <c r="S87" i="15"/>
  <c r="S88" i="15"/>
  <c r="S89" i="15"/>
  <c r="S90" i="15"/>
  <c r="S91" i="15"/>
  <c r="S92" i="15"/>
  <c r="S93" i="15"/>
  <c r="S94" i="15"/>
  <c r="S95" i="15"/>
  <c r="S96" i="15"/>
  <c r="S97" i="15"/>
  <c r="S98" i="15"/>
  <c r="S99" i="15"/>
  <c r="S100" i="15"/>
  <c r="S101" i="15"/>
  <c r="S102" i="15"/>
  <c r="S103" i="15"/>
  <c r="S104" i="15"/>
  <c r="S105" i="15"/>
  <c r="S106" i="15"/>
  <c r="S107" i="15"/>
  <c r="S108" i="15"/>
  <c r="S109" i="15"/>
  <c r="S110" i="15"/>
  <c r="S111" i="15"/>
  <c r="S112" i="15"/>
  <c r="S113" i="15"/>
  <c r="S114" i="15"/>
  <c r="S115" i="15"/>
  <c r="S116" i="15"/>
  <c r="S117" i="15"/>
  <c r="S118" i="15"/>
  <c r="S119" i="15"/>
  <c r="S120" i="15"/>
  <c r="S121" i="15"/>
  <c r="S122" i="15"/>
  <c r="S123" i="15"/>
  <c r="F22" i="15"/>
  <c r="G22" i="15"/>
  <c r="S125" i="15"/>
  <c r="S166" i="15"/>
  <c r="I22" i="15"/>
  <c r="J22" i="15"/>
  <c r="R39" i="15"/>
  <c r="R80" i="15"/>
  <c r="C23" i="15"/>
  <c r="D23" i="15"/>
  <c r="R82" i="15"/>
  <c r="R83" i="15"/>
  <c r="R84" i="15"/>
  <c r="R85" i="15"/>
  <c r="R86" i="15"/>
  <c r="R87" i="15"/>
  <c r="R88" i="15"/>
  <c r="R89" i="15"/>
  <c r="R90" i="15"/>
  <c r="R91" i="15"/>
  <c r="R92" i="15"/>
  <c r="R93" i="15"/>
  <c r="R94" i="15"/>
  <c r="R95" i="15"/>
  <c r="R96" i="15"/>
  <c r="R97" i="15"/>
  <c r="R98" i="15"/>
  <c r="R99" i="15"/>
  <c r="R100" i="15"/>
  <c r="R101" i="15"/>
  <c r="R102" i="15"/>
  <c r="R103" i="15"/>
  <c r="R104" i="15"/>
  <c r="R105" i="15"/>
  <c r="R106" i="15"/>
  <c r="R107" i="15"/>
  <c r="R108" i="15"/>
  <c r="R109" i="15"/>
  <c r="R110" i="15"/>
  <c r="R111" i="15"/>
  <c r="R112" i="15"/>
  <c r="R113" i="15"/>
  <c r="R114" i="15"/>
  <c r="R115" i="15"/>
  <c r="R116" i="15"/>
  <c r="R117" i="15"/>
  <c r="R118" i="15"/>
  <c r="R119" i="15"/>
  <c r="R120" i="15"/>
  <c r="R121" i="15"/>
  <c r="R122" i="15"/>
  <c r="R123" i="15"/>
  <c r="F23" i="15"/>
  <c r="G23" i="15"/>
  <c r="R125" i="15"/>
  <c r="R166" i="15"/>
  <c r="I23" i="15"/>
  <c r="J23" i="15"/>
  <c r="Q39" i="15"/>
  <c r="Q80" i="15"/>
  <c r="C24" i="15"/>
  <c r="D24" i="15"/>
  <c r="Q82" i="15"/>
  <c r="Q83" i="15"/>
  <c r="Q84" i="15"/>
  <c r="Q85" i="15"/>
  <c r="Q86" i="15"/>
  <c r="Q87" i="15"/>
  <c r="Q88" i="15"/>
  <c r="Q89" i="15"/>
  <c r="Q90" i="15"/>
  <c r="Q91" i="15"/>
  <c r="Q92" i="15"/>
  <c r="Q93" i="15"/>
  <c r="Q94" i="15"/>
  <c r="Q95" i="15"/>
  <c r="Q96" i="15"/>
  <c r="Q97" i="15"/>
  <c r="Q98" i="15"/>
  <c r="Q99" i="15"/>
  <c r="Q100" i="15"/>
  <c r="Q101" i="15"/>
  <c r="Q102" i="15"/>
  <c r="Q103" i="15"/>
  <c r="Q104" i="15"/>
  <c r="Q105" i="15"/>
  <c r="Q106" i="15"/>
  <c r="Q107" i="15"/>
  <c r="Q108" i="15"/>
  <c r="Q109" i="15"/>
  <c r="Q110" i="15"/>
  <c r="Q111" i="15"/>
  <c r="Q112" i="15"/>
  <c r="Q113" i="15"/>
  <c r="Q114" i="15"/>
  <c r="Q115" i="15"/>
  <c r="Q116" i="15"/>
  <c r="Q117" i="15"/>
  <c r="Q118" i="15"/>
  <c r="Q119" i="15"/>
  <c r="Q120" i="15"/>
  <c r="Q121" i="15"/>
  <c r="Q122" i="15"/>
  <c r="Q123" i="15"/>
  <c r="F24" i="15"/>
  <c r="G24" i="15"/>
  <c r="Q125" i="15"/>
  <c r="Q166" i="15"/>
  <c r="I24" i="15"/>
  <c r="J24" i="15"/>
  <c r="P39" i="15"/>
  <c r="P80" i="15"/>
  <c r="C25" i="15"/>
  <c r="D25" i="15"/>
  <c r="P82" i="15"/>
  <c r="P83" i="15"/>
  <c r="P84" i="15"/>
  <c r="P85" i="15"/>
  <c r="P86" i="15"/>
  <c r="P87" i="15"/>
  <c r="P88" i="15"/>
  <c r="P89" i="15"/>
  <c r="P90" i="15"/>
  <c r="P91" i="15"/>
  <c r="P92" i="15"/>
  <c r="P93" i="15"/>
  <c r="P94" i="15"/>
  <c r="P95" i="15"/>
  <c r="P96" i="15"/>
  <c r="P97" i="15"/>
  <c r="P98" i="15"/>
  <c r="P99" i="15"/>
  <c r="P100" i="15"/>
  <c r="P101" i="15"/>
  <c r="P102" i="15"/>
  <c r="P103" i="15"/>
  <c r="P104" i="15"/>
  <c r="P105" i="15"/>
  <c r="P106" i="15"/>
  <c r="P107" i="15"/>
  <c r="P108" i="15"/>
  <c r="P109" i="15"/>
  <c r="P110" i="15"/>
  <c r="P111" i="15"/>
  <c r="P112" i="15"/>
  <c r="P113" i="15"/>
  <c r="P114" i="15"/>
  <c r="P115" i="15"/>
  <c r="P116" i="15"/>
  <c r="P117" i="15"/>
  <c r="P118" i="15"/>
  <c r="P119" i="15"/>
  <c r="P120" i="15"/>
  <c r="P121" i="15"/>
  <c r="P122" i="15"/>
  <c r="P123" i="15"/>
  <c r="F25" i="15"/>
  <c r="G25" i="15"/>
  <c r="P125" i="15"/>
  <c r="P166" i="15"/>
  <c r="I25" i="15"/>
  <c r="J25" i="15"/>
  <c r="O39" i="15"/>
  <c r="O80" i="15"/>
  <c r="C26" i="15"/>
  <c r="D26" i="15"/>
  <c r="O82" i="15"/>
  <c r="O83" i="15"/>
  <c r="O84" i="15"/>
  <c r="O85" i="15"/>
  <c r="O86" i="15"/>
  <c r="O87" i="15"/>
  <c r="O88" i="15"/>
  <c r="O89" i="15"/>
  <c r="O90" i="15"/>
  <c r="O91" i="15"/>
  <c r="O92" i="15"/>
  <c r="O93" i="15"/>
  <c r="O94" i="15"/>
  <c r="O95" i="15"/>
  <c r="O96" i="15"/>
  <c r="O97" i="15"/>
  <c r="O98" i="15"/>
  <c r="O99" i="15"/>
  <c r="O100" i="15"/>
  <c r="O101" i="15"/>
  <c r="O102" i="15"/>
  <c r="O103" i="15"/>
  <c r="O104" i="15"/>
  <c r="O105" i="15"/>
  <c r="O106" i="15"/>
  <c r="O107" i="15"/>
  <c r="O108" i="15"/>
  <c r="O109" i="15"/>
  <c r="O110" i="15"/>
  <c r="O111" i="15"/>
  <c r="O112" i="15"/>
  <c r="O113" i="15"/>
  <c r="O114" i="15"/>
  <c r="O115" i="15"/>
  <c r="O116" i="15"/>
  <c r="O117" i="15"/>
  <c r="O118" i="15"/>
  <c r="O119" i="15"/>
  <c r="O120" i="15"/>
  <c r="O121" i="15"/>
  <c r="O122" i="15"/>
  <c r="O123" i="15"/>
  <c r="F26" i="15"/>
  <c r="G26" i="15"/>
  <c r="O125" i="15"/>
  <c r="O166" i="15"/>
  <c r="I26" i="15"/>
  <c r="J26" i="15"/>
  <c r="N39" i="15"/>
  <c r="N80" i="15"/>
  <c r="C27" i="15"/>
  <c r="D27" i="15"/>
  <c r="N82" i="15"/>
  <c r="N83" i="15"/>
  <c r="N84" i="15"/>
  <c r="N85" i="15"/>
  <c r="N86" i="15"/>
  <c r="N87" i="15"/>
  <c r="N88" i="15"/>
  <c r="N89" i="15"/>
  <c r="N90" i="15"/>
  <c r="N91" i="15"/>
  <c r="N92" i="15"/>
  <c r="N93" i="15"/>
  <c r="N94" i="15"/>
  <c r="N95" i="15"/>
  <c r="N96" i="15"/>
  <c r="N97" i="15"/>
  <c r="N98" i="15"/>
  <c r="N99" i="15"/>
  <c r="N100" i="15"/>
  <c r="N101" i="15"/>
  <c r="N102" i="15"/>
  <c r="N103" i="15"/>
  <c r="N104" i="15"/>
  <c r="N105" i="15"/>
  <c r="N106" i="15"/>
  <c r="N107" i="15"/>
  <c r="N108" i="15"/>
  <c r="N109" i="15"/>
  <c r="N110" i="15"/>
  <c r="N111" i="15"/>
  <c r="N112" i="15"/>
  <c r="N113" i="15"/>
  <c r="N114" i="15"/>
  <c r="N115" i="15"/>
  <c r="N116" i="15"/>
  <c r="N117" i="15"/>
  <c r="N118" i="15"/>
  <c r="N119" i="15"/>
  <c r="N120" i="15"/>
  <c r="N121" i="15"/>
  <c r="N122" i="15"/>
  <c r="N123" i="15"/>
  <c r="F27" i="15"/>
  <c r="G27" i="15"/>
  <c r="N125" i="15"/>
  <c r="N166" i="15"/>
  <c r="I27" i="15"/>
  <c r="J27" i="15"/>
  <c r="M39" i="15"/>
  <c r="M80" i="15"/>
  <c r="C28" i="15"/>
  <c r="D28" i="15"/>
  <c r="M82" i="15"/>
  <c r="M83" i="15"/>
  <c r="M84" i="15"/>
  <c r="M85" i="15"/>
  <c r="M86" i="15"/>
  <c r="M87" i="15"/>
  <c r="M88" i="15"/>
  <c r="M89" i="15"/>
  <c r="M90" i="15"/>
  <c r="M91" i="15"/>
  <c r="M92" i="15"/>
  <c r="M93" i="15"/>
  <c r="M94" i="15"/>
  <c r="M95" i="15"/>
  <c r="M96" i="15"/>
  <c r="M97" i="15"/>
  <c r="M98" i="15"/>
  <c r="M99" i="15"/>
  <c r="M100" i="15"/>
  <c r="M101" i="15"/>
  <c r="M102" i="15"/>
  <c r="M103" i="15"/>
  <c r="M104" i="15"/>
  <c r="M105" i="15"/>
  <c r="M106" i="15"/>
  <c r="M107" i="15"/>
  <c r="M108" i="15"/>
  <c r="M109" i="15"/>
  <c r="M110" i="15"/>
  <c r="M111" i="15"/>
  <c r="M112" i="15"/>
  <c r="M113" i="15"/>
  <c r="M114" i="15"/>
  <c r="M115" i="15"/>
  <c r="M116" i="15"/>
  <c r="M117" i="15"/>
  <c r="M118" i="15"/>
  <c r="M119" i="15"/>
  <c r="M120" i="15"/>
  <c r="M121" i="15"/>
  <c r="M122" i="15"/>
  <c r="M123" i="15"/>
  <c r="F28" i="15"/>
  <c r="G28" i="15"/>
  <c r="M125" i="15"/>
  <c r="M166" i="15"/>
  <c r="I28" i="15"/>
  <c r="J28" i="15"/>
  <c r="D169" i="15"/>
  <c r="G39" i="15"/>
  <c r="F169" i="15"/>
  <c r="F200" i="15"/>
  <c r="C29" i="15"/>
  <c r="D29" i="15"/>
  <c r="D204" i="15"/>
  <c r="F204" i="15"/>
  <c r="C205" i="15"/>
  <c r="D205" i="15"/>
  <c r="F205" i="15"/>
  <c r="C206" i="15"/>
  <c r="D206" i="15"/>
  <c r="F206" i="15"/>
  <c r="C207" i="15"/>
  <c r="D207" i="15"/>
  <c r="F207" i="15"/>
  <c r="C208" i="15"/>
  <c r="D208" i="15"/>
  <c r="F208" i="15"/>
  <c r="C209" i="15"/>
  <c r="D209" i="15"/>
  <c r="F209" i="15"/>
  <c r="C210" i="15"/>
  <c r="D210" i="15"/>
  <c r="F210" i="15"/>
  <c r="C211" i="15"/>
  <c r="D211" i="15"/>
  <c r="F211" i="15"/>
  <c r="C212" i="15"/>
  <c r="D212" i="15"/>
  <c r="F212" i="15"/>
  <c r="C213" i="15"/>
  <c r="D213" i="15"/>
  <c r="F213" i="15"/>
  <c r="C214" i="15"/>
  <c r="D214" i="15"/>
  <c r="F214" i="15"/>
  <c r="C215" i="15"/>
  <c r="D215" i="15"/>
  <c r="F215" i="15"/>
  <c r="C216" i="15"/>
  <c r="D216" i="15"/>
  <c r="F216" i="15"/>
  <c r="C217" i="15"/>
  <c r="D217" i="15"/>
  <c r="F217" i="15"/>
  <c r="C218" i="15"/>
  <c r="D218" i="15"/>
  <c r="F218" i="15"/>
  <c r="C219" i="15"/>
  <c r="D219" i="15"/>
  <c r="F219" i="15"/>
  <c r="C220" i="15"/>
  <c r="D220" i="15"/>
  <c r="F220" i="15"/>
  <c r="C221" i="15"/>
  <c r="D221" i="15"/>
  <c r="F221" i="15"/>
  <c r="C222" i="15"/>
  <c r="D222" i="15"/>
  <c r="F222" i="15"/>
  <c r="C223" i="15"/>
  <c r="D223" i="15"/>
  <c r="F223" i="15"/>
  <c r="C224" i="15"/>
  <c r="D224" i="15"/>
  <c r="F224" i="15"/>
  <c r="C225" i="15"/>
  <c r="D225" i="15"/>
  <c r="F225" i="15"/>
  <c r="C226" i="15"/>
  <c r="D226" i="15"/>
  <c r="F226" i="15"/>
  <c r="C227" i="15"/>
  <c r="D227" i="15"/>
  <c r="F227" i="15"/>
  <c r="C228" i="15"/>
  <c r="D228" i="15"/>
  <c r="F228" i="15"/>
  <c r="C229" i="15"/>
  <c r="D229" i="15"/>
  <c r="F229" i="15"/>
  <c r="C230" i="15"/>
  <c r="D230" i="15"/>
  <c r="F230" i="15"/>
  <c r="C231" i="15"/>
  <c r="D231" i="15"/>
  <c r="F231" i="15"/>
  <c r="C232" i="15"/>
  <c r="D232" i="15"/>
  <c r="F232" i="15"/>
  <c r="C233" i="15"/>
  <c r="D233" i="15"/>
  <c r="F233" i="15"/>
  <c r="C234" i="15"/>
  <c r="D234" i="15"/>
  <c r="F234" i="15"/>
  <c r="F235" i="15"/>
  <c r="F29" i="15"/>
  <c r="G29" i="15"/>
  <c r="D239" i="15"/>
  <c r="F239" i="15"/>
  <c r="F270" i="15"/>
  <c r="I29" i="15"/>
  <c r="J29" i="15"/>
  <c r="G169" i="15"/>
  <c r="G200" i="15"/>
  <c r="D30" i="15"/>
  <c r="G204" i="15"/>
  <c r="G205" i="15"/>
  <c r="G206" i="15"/>
  <c r="G207" i="15"/>
  <c r="G208" i="15"/>
  <c r="G209" i="15"/>
  <c r="G210" i="15"/>
  <c r="G211" i="15"/>
  <c r="G212" i="15"/>
  <c r="G213" i="15"/>
  <c r="G214" i="15"/>
  <c r="G215" i="15"/>
  <c r="G216" i="15"/>
  <c r="G217" i="15"/>
  <c r="G218" i="15"/>
  <c r="G219" i="15"/>
  <c r="G220" i="15"/>
  <c r="G221" i="15"/>
  <c r="G222" i="15"/>
  <c r="G223" i="15"/>
  <c r="G224" i="15"/>
  <c r="G225" i="15"/>
  <c r="G226" i="15"/>
  <c r="G227" i="15"/>
  <c r="G228" i="15"/>
  <c r="G229" i="15"/>
  <c r="G230" i="15"/>
  <c r="G231" i="15"/>
  <c r="G232" i="15"/>
  <c r="G233" i="15"/>
  <c r="G234" i="15"/>
  <c r="G235" i="15"/>
  <c r="G30" i="15"/>
  <c r="G239" i="15"/>
  <c r="G270" i="15"/>
  <c r="J30" i="15"/>
  <c r="H169" i="15"/>
  <c r="H200" i="15"/>
  <c r="D31" i="15"/>
  <c r="H204" i="15"/>
  <c r="H205" i="15"/>
  <c r="H206" i="15"/>
  <c r="H207" i="15"/>
  <c r="H208" i="15"/>
  <c r="H209" i="15"/>
  <c r="H210" i="15"/>
  <c r="H211" i="15"/>
  <c r="H212" i="15"/>
  <c r="H213" i="15"/>
  <c r="H214" i="15"/>
  <c r="H215" i="15"/>
  <c r="H216" i="15"/>
  <c r="H217" i="15"/>
  <c r="H218" i="15"/>
  <c r="H219" i="15"/>
  <c r="H220" i="15"/>
  <c r="H221" i="15"/>
  <c r="H222" i="15"/>
  <c r="H223" i="15"/>
  <c r="H224" i="15"/>
  <c r="H225" i="15"/>
  <c r="H226" i="15"/>
  <c r="H227" i="15"/>
  <c r="H228" i="15"/>
  <c r="H229" i="15"/>
  <c r="H230" i="15"/>
  <c r="H231" i="15"/>
  <c r="H232" i="15"/>
  <c r="H233" i="15"/>
  <c r="H234" i="15"/>
  <c r="H235" i="15"/>
  <c r="G31" i="15"/>
  <c r="H239" i="15"/>
  <c r="H270" i="15"/>
  <c r="J31" i="15"/>
  <c r="I169" i="15"/>
  <c r="I200" i="15"/>
  <c r="D32" i="15"/>
  <c r="I204" i="15"/>
  <c r="I205" i="15"/>
  <c r="I206" i="15"/>
  <c r="I207" i="15"/>
  <c r="I208" i="15"/>
  <c r="I209" i="15"/>
  <c r="I210" i="15"/>
  <c r="I211" i="15"/>
  <c r="I212" i="15"/>
  <c r="I213" i="15"/>
  <c r="I214" i="15"/>
  <c r="I215" i="15"/>
  <c r="I216" i="15"/>
  <c r="I217" i="15"/>
  <c r="I218" i="15"/>
  <c r="I219" i="15"/>
  <c r="I220" i="15"/>
  <c r="I221" i="15"/>
  <c r="I222" i="15"/>
  <c r="I223" i="15"/>
  <c r="I224" i="15"/>
  <c r="I225" i="15"/>
  <c r="I226" i="15"/>
  <c r="I227" i="15"/>
  <c r="I228" i="15"/>
  <c r="I229" i="15"/>
  <c r="I230" i="15"/>
  <c r="I231" i="15"/>
  <c r="I232" i="15"/>
  <c r="I233" i="15"/>
  <c r="I234" i="15"/>
  <c r="I235" i="15"/>
  <c r="G32" i="15"/>
  <c r="I239" i="15"/>
  <c r="I270" i="15"/>
  <c r="J32" i="15"/>
  <c r="D33" i="15"/>
  <c r="G33" i="15"/>
  <c r="J33" i="15"/>
  <c r="D34" i="15"/>
  <c r="G34" i="15"/>
  <c r="J34" i="15"/>
  <c r="D35" i="15"/>
  <c r="G35" i="15"/>
  <c r="J35" i="15"/>
  <c r="D36" i="15"/>
  <c r="G36" i="15"/>
  <c r="J36" i="15"/>
  <c r="F39" i="15"/>
  <c r="F40" i="15"/>
  <c r="G40" i="15"/>
  <c r="M40" i="15"/>
  <c r="N40" i="15"/>
  <c r="O40" i="15"/>
  <c r="P40" i="15"/>
  <c r="Q40" i="15"/>
  <c r="R40" i="15"/>
  <c r="S40" i="15"/>
  <c r="T40" i="15"/>
  <c r="U40" i="15"/>
  <c r="F41" i="15"/>
  <c r="G41" i="15"/>
  <c r="M41" i="15"/>
  <c r="N41" i="15"/>
  <c r="O41" i="15"/>
  <c r="P41" i="15"/>
  <c r="Q41" i="15"/>
  <c r="R41" i="15"/>
  <c r="S41" i="15"/>
  <c r="T41" i="15"/>
  <c r="U41" i="15"/>
  <c r="D42" i="15"/>
  <c r="F42" i="15"/>
  <c r="G42" i="15"/>
  <c r="M42" i="15"/>
  <c r="N42" i="15"/>
  <c r="O42" i="15"/>
  <c r="P42" i="15"/>
  <c r="Q42" i="15"/>
  <c r="R42" i="15"/>
  <c r="S42" i="15"/>
  <c r="T42" i="15"/>
  <c r="U42" i="15"/>
  <c r="D43" i="15"/>
  <c r="F43" i="15"/>
  <c r="G43" i="15"/>
  <c r="M43" i="15"/>
  <c r="N43" i="15"/>
  <c r="O43" i="15"/>
  <c r="P43" i="15"/>
  <c r="Q43" i="15"/>
  <c r="R43" i="15"/>
  <c r="S43" i="15"/>
  <c r="T43" i="15"/>
  <c r="U43" i="15"/>
  <c r="D44" i="15"/>
  <c r="F44" i="15"/>
  <c r="G44" i="15"/>
  <c r="M44" i="15"/>
  <c r="N44" i="15"/>
  <c r="O44" i="15"/>
  <c r="P44" i="15"/>
  <c r="Q44" i="15"/>
  <c r="R44" i="15"/>
  <c r="S44" i="15"/>
  <c r="T44" i="15"/>
  <c r="U44" i="15"/>
  <c r="D45" i="15"/>
  <c r="F45" i="15"/>
  <c r="G45" i="15"/>
  <c r="M45" i="15"/>
  <c r="N45" i="15"/>
  <c r="O45" i="15"/>
  <c r="P45" i="15"/>
  <c r="Q45" i="15"/>
  <c r="R45" i="15"/>
  <c r="S45" i="15"/>
  <c r="T45" i="15"/>
  <c r="U45" i="15"/>
  <c r="D46" i="15"/>
  <c r="F46" i="15"/>
  <c r="G46" i="15"/>
  <c r="M46" i="15"/>
  <c r="N46" i="15"/>
  <c r="O46" i="15"/>
  <c r="P46" i="15"/>
  <c r="Q46" i="15"/>
  <c r="R46" i="15"/>
  <c r="S46" i="15"/>
  <c r="T46" i="15"/>
  <c r="U46" i="15"/>
  <c r="D47" i="15"/>
  <c r="F47" i="15"/>
  <c r="G47" i="15"/>
  <c r="M47" i="15"/>
  <c r="N47" i="15"/>
  <c r="O47" i="15"/>
  <c r="P47" i="15"/>
  <c r="Q47" i="15"/>
  <c r="R47" i="15"/>
  <c r="S47" i="15"/>
  <c r="T47" i="15"/>
  <c r="U47" i="15"/>
  <c r="D48" i="15"/>
  <c r="F48" i="15"/>
  <c r="G48" i="15"/>
  <c r="M48" i="15"/>
  <c r="N48" i="15"/>
  <c r="O48" i="15"/>
  <c r="P48" i="15"/>
  <c r="Q48" i="15"/>
  <c r="R48" i="15"/>
  <c r="S48" i="15"/>
  <c r="T48" i="15"/>
  <c r="U48" i="15"/>
  <c r="D49" i="15"/>
  <c r="F49" i="15"/>
  <c r="G49" i="15"/>
  <c r="M49" i="15"/>
  <c r="N49" i="15"/>
  <c r="O49" i="15"/>
  <c r="P49" i="15"/>
  <c r="Q49" i="15"/>
  <c r="R49" i="15"/>
  <c r="S49" i="15"/>
  <c r="T49" i="15"/>
  <c r="U49" i="15"/>
  <c r="D50" i="15"/>
  <c r="F50" i="15"/>
  <c r="G50" i="15"/>
  <c r="M50" i="15"/>
  <c r="N50" i="15"/>
  <c r="O50" i="15"/>
  <c r="P50" i="15"/>
  <c r="Q50" i="15"/>
  <c r="R50" i="15"/>
  <c r="S50" i="15"/>
  <c r="T50" i="15"/>
  <c r="U50" i="15"/>
  <c r="D51" i="15"/>
  <c r="F51" i="15"/>
  <c r="G51" i="15"/>
  <c r="M51" i="15"/>
  <c r="N51" i="15"/>
  <c r="O51" i="15"/>
  <c r="P51" i="15"/>
  <c r="Q51" i="15"/>
  <c r="R51" i="15"/>
  <c r="S51" i="15"/>
  <c r="T51" i="15"/>
  <c r="U51" i="15"/>
  <c r="D52" i="15"/>
  <c r="F52" i="15"/>
  <c r="G52" i="15"/>
  <c r="M52" i="15"/>
  <c r="N52" i="15"/>
  <c r="O52" i="15"/>
  <c r="P52" i="15"/>
  <c r="Q52" i="15"/>
  <c r="R52" i="15"/>
  <c r="S52" i="15"/>
  <c r="T52" i="15"/>
  <c r="U52" i="15"/>
  <c r="D53" i="15"/>
  <c r="F53" i="15"/>
  <c r="G53" i="15"/>
  <c r="M53" i="15"/>
  <c r="N53" i="15"/>
  <c r="O53" i="15"/>
  <c r="P53" i="15"/>
  <c r="Q53" i="15"/>
  <c r="R53" i="15"/>
  <c r="S53" i="15"/>
  <c r="T53" i="15"/>
  <c r="U53" i="15"/>
  <c r="D54" i="15"/>
  <c r="F54" i="15"/>
  <c r="G54" i="15"/>
  <c r="M54" i="15"/>
  <c r="N54" i="15"/>
  <c r="O54" i="15"/>
  <c r="P54" i="15"/>
  <c r="Q54" i="15"/>
  <c r="R54" i="15"/>
  <c r="S54" i="15"/>
  <c r="T54" i="15"/>
  <c r="U54" i="15"/>
  <c r="D55" i="15"/>
  <c r="F55" i="15"/>
  <c r="G55" i="15"/>
  <c r="M55" i="15"/>
  <c r="N55" i="15"/>
  <c r="O55" i="15"/>
  <c r="P55" i="15"/>
  <c r="Q55" i="15"/>
  <c r="R55" i="15"/>
  <c r="S55" i="15"/>
  <c r="T55" i="15"/>
  <c r="U55" i="15"/>
  <c r="D56" i="15"/>
  <c r="F56" i="15"/>
  <c r="G56" i="15"/>
  <c r="M56" i="15"/>
  <c r="N56" i="15"/>
  <c r="O56" i="15"/>
  <c r="P56" i="15"/>
  <c r="Q56" i="15"/>
  <c r="R56" i="15"/>
  <c r="S56" i="15"/>
  <c r="T56" i="15"/>
  <c r="U56" i="15"/>
  <c r="D57" i="15"/>
  <c r="F57" i="15"/>
  <c r="G57" i="15"/>
  <c r="M57" i="15"/>
  <c r="N57" i="15"/>
  <c r="O57" i="15"/>
  <c r="P57" i="15"/>
  <c r="Q57" i="15"/>
  <c r="R57" i="15"/>
  <c r="S57" i="15"/>
  <c r="T57" i="15"/>
  <c r="U57" i="15"/>
  <c r="D58" i="15"/>
  <c r="F58" i="15"/>
  <c r="G58" i="15"/>
  <c r="M58" i="15"/>
  <c r="N58" i="15"/>
  <c r="O58" i="15"/>
  <c r="P58" i="15"/>
  <c r="Q58" i="15"/>
  <c r="R58" i="15"/>
  <c r="S58" i="15"/>
  <c r="T58" i="15"/>
  <c r="U58" i="15"/>
  <c r="D59" i="15"/>
  <c r="F59" i="15"/>
  <c r="G59" i="15"/>
  <c r="M59" i="15"/>
  <c r="N59" i="15"/>
  <c r="O59" i="15"/>
  <c r="P59" i="15"/>
  <c r="Q59" i="15"/>
  <c r="R59" i="15"/>
  <c r="S59" i="15"/>
  <c r="T59" i="15"/>
  <c r="U59" i="15"/>
  <c r="D60" i="15"/>
  <c r="F60" i="15"/>
  <c r="G60" i="15"/>
  <c r="M60" i="15"/>
  <c r="N60" i="15"/>
  <c r="O60" i="15"/>
  <c r="P60" i="15"/>
  <c r="Q60" i="15"/>
  <c r="R60" i="15"/>
  <c r="S60" i="15"/>
  <c r="T60" i="15"/>
  <c r="U60" i="15"/>
  <c r="D61" i="15"/>
  <c r="F61" i="15"/>
  <c r="G61" i="15"/>
  <c r="M61" i="15"/>
  <c r="N61" i="15"/>
  <c r="O61" i="15"/>
  <c r="P61" i="15"/>
  <c r="Q61" i="15"/>
  <c r="R61" i="15"/>
  <c r="S61" i="15"/>
  <c r="T61" i="15"/>
  <c r="U61" i="15"/>
  <c r="D62" i="15"/>
  <c r="F62" i="15"/>
  <c r="G62" i="15"/>
  <c r="M62" i="15"/>
  <c r="N62" i="15"/>
  <c r="O62" i="15"/>
  <c r="P62" i="15"/>
  <c r="Q62" i="15"/>
  <c r="R62" i="15"/>
  <c r="S62" i="15"/>
  <c r="T62" i="15"/>
  <c r="U62" i="15"/>
  <c r="D63" i="15"/>
  <c r="F63" i="15"/>
  <c r="G63" i="15"/>
  <c r="M63" i="15"/>
  <c r="N63" i="15"/>
  <c r="O63" i="15"/>
  <c r="P63" i="15"/>
  <c r="Q63" i="15"/>
  <c r="R63" i="15"/>
  <c r="S63" i="15"/>
  <c r="T63" i="15"/>
  <c r="U63" i="15"/>
  <c r="D64" i="15"/>
  <c r="F64" i="15"/>
  <c r="G64" i="15"/>
  <c r="M64" i="15"/>
  <c r="N64" i="15"/>
  <c r="O64" i="15"/>
  <c r="P64" i="15"/>
  <c r="Q64" i="15"/>
  <c r="R64" i="15"/>
  <c r="S64" i="15"/>
  <c r="T64" i="15"/>
  <c r="U64" i="15"/>
  <c r="D65" i="15"/>
  <c r="F65" i="15"/>
  <c r="G65" i="15"/>
  <c r="M65" i="15"/>
  <c r="N65" i="15"/>
  <c r="O65" i="15"/>
  <c r="P65" i="15"/>
  <c r="Q65" i="15"/>
  <c r="R65" i="15"/>
  <c r="S65" i="15"/>
  <c r="T65" i="15"/>
  <c r="U65" i="15"/>
  <c r="D66" i="15"/>
  <c r="F66" i="15"/>
  <c r="G66" i="15"/>
  <c r="M66" i="15"/>
  <c r="N66" i="15"/>
  <c r="O66" i="15"/>
  <c r="P66" i="15"/>
  <c r="Q66" i="15"/>
  <c r="R66" i="15"/>
  <c r="S66" i="15"/>
  <c r="T66" i="15"/>
  <c r="U66" i="15"/>
  <c r="D67" i="15"/>
  <c r="F67" i="15"/>
  <c r="G67" i="15"/>
  <c r="M67" i="15"/>
  <c r="N67" i="15"/>
  <c r="O67" i="15"/>
  <c r="P67" i="15"/>
  <c r="Q67" i="15"/>
  <c r="R67" i="15"/>
  <c r="S67" i="15"/>
  <c r="T67" i="15"/>
  <c r="U67" i="15"/>
  <c r="D68" i="15"/>
  <c r="F68" i="15"/>
  <c r="G68" i="15"/>
  <c r="M68" i="15"/>
  <c r="N68" i="15"/>
  <c r="O68" i="15"/>
  <c r="P68" i="15"/>
  <c r="Q68" i="15"/>
  <c r="R68" i="15"/>
  <c r="S68" i="15"/>
  <c r="T68" i="15"/>
  <c r="U68" i="15"/>
  <c r="D69" i="15"/>
  <c r="F69" i="15"/>
  <c r="G69" i="15"/>
  <c r="M69" i="15"/>
  <c r="N69" i="15"/>
  <c r="O69" i="15"/>
  <c r="P69" i="15"/>
  <c r="Q69" i="15"/>
  <c r="R69" i="15"/>
  <c r="S69" i="15"/>
  <c r="T69" i="15"/>
  <c r="U69" i="15"/>
  <c r="D70" i="15"/>
  <c r="F70" i="15"/>
  <c r="G70" i="15"/>
  <c r="M70" i="15"/>
  <c r="N70" i="15"/>
  <c r="O70" i="15"/>
  <c r="P70" i="15"/>
  <c r="Q70" i="15"/>
  <c r="R70" i="15"/>
  <c r="S70" i="15"/>
  <c r="T70" i="15"/>
  <c r="U70" i="15"/>
  <c r="D71" i="15"/>
  <c r="F71" i="15"/>
  <c r="G71" i="15"/>
  <c r="M71" i="15"/>
  <c r="N71" i="15"/>
  <c r="O71" i="15"/>
  <c r="P71" i="15"/>
  <c r="Q71" i="15"/>
  <c r="R71" i="15"/>
  <c r="S71" i="15"/>
  <c r="T71" i="15"/>
  <c r="U71" i="15"/>
  <c r="D72" i="15"/>
  <c r="F72" i="15"/>
  <c r="G72" i="15"/>
  <c r="M72" i="15"/>
  <c r="N72" i="15"/>
  <c r="O72" i="15"/>
  <c r="P72" i="15"/>
  <c r="Q72" i="15"/>
  <c r="R72" i="15"/>
  <c r="S72" i="15"/>
  <c r="T72" i="15"/>
  <c r="U72" i="15"/>
  <c r="D73" i="15"/>
  <c r="F73" i="15"/>
  <c r="G73" i="15"/>
  <c r="M73" i="15"/>
  <c r="N73" i="15"/>
  <c r="O73" i="15"/>
  <c r="P73" i="15"/>
  <c r="Q73" i="15"/>
  <c r="R73" i="15"/>
  <c r="S73" i="15"/>
  <c r="T73" i="15"/>
  <c r="U73" i="15"/>
  <c r="D74" i="15"/>
  <c r="F74" i="15"/>
  <c r="G74" i="15"/>
  <c r="M74" i="15"/>
  <c r="N74" i="15"/>
  <c r="O74" i="15"/>
  <c r="P74" i="15"/>
  <c r="Q74" i="15"/>
  <c r="R74" i="15"/>
  <c r="S74" i="15"/>
  <c r="T74" i="15"/>
  <c r="U74" i="15"/>
  <c r="D75" i="15"/>
  <c r="F75" i="15"/>
  <c r="G75" i="15"/>
  <c r="M75" i="15"/>
  <c r="N75" i="15"/>
  <c r="O75" i="15"/>
  <c r="P75" i="15"/>
  <c r="Q75" i="15"/>
  <c r="R75" i="15"/>
  <c r="S75" i="15"/>
  <c r="T75" i="15"/>
  <c r="U75" i="15"/>
  <c r="D76" i="15"/>
  <c r="F76" i="15"/>
  <c r="G76" i="15"/>
  <c r="M76" i="15"/>
  <c r="N76" i="15"/>
  <c r="O76" i="15"/>
  <c r="P76" i="15"/>
  <c r="Q76" i="15"/>
  <c r="R76" i="15"/>
  <c r="S76" i="15"/>
  <c r="T76" i="15"/>
  <c r="U76" i="15"/>
  <c r="D77" i="15"/>
  <c r="F77" i="15"/>
  <c r="G77" i="15"/>
  <c r="M77" i="15"/>
  <c r="N77" i="15"/>
  <c r="O77" i="15"/>
  <c r="P77" i="15"/>
  <c r="Q77" i="15"/>
  <c r="R77" i="15"/>
  <c r="S77" i="15"/>
  <c r="T77" i="15"/>
  <c r="U77" i="15"/>
  <c r="D78" i="15"/>
  <c r="F78" i="15"/>
  <c r="G78" i="15"/>
  <c r="M78" i="15"/>
  <c r="N78" i="15"/>
  <c r="O78" i="15"/>
  <c r="P78" i="15"/>
  <c r="Q78" i="15"/>
  <c r="R78" i="15"/>
  <c r="S78" i="15"/>
  <c r="T78" i="15"/>
  <c r="U78" i="15"/>
  <c r="D79" i="15"/>
  <c r="F79" i="15"/>
  <c r="G79" i="15"/>
  <c r="M79" i="15"/>
  <c r="N79" i="15"/>
  <c r="O79" i="15"/>
  <c r="P79" i="15"/>
  <c r="Q79" i="15"/>
  <c r="R79" i="15"/>
  <c r="S79" i="15"/>
  <c r="T79" i="15"/>
  <c r="U79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95" i="15"/>
  <c r="F96" i="15"/>
  <c r="F97" i="15"/>
  <c r="D98" i="15"/>
  <c r="F98" i="15"/>
  <c r="D99" i="15"/>
  <c r="F99" i="15"/>
  <c r="D100" i="15"/>
  <c r="F100" i="15"/>
  <c r="D101" i="15"/>
  <c r="F101" i="15"/>
  <c r="D102" i="15"/>
  <c r="F102" i="15"/>
  <c r="D103" i="15"/>
  <c r="F103" i="15"/>
  <c r="D104" i="15"/>
  <c r="F104" i="15"/>
  <c r="D105" i="15"/>
  <c r="F105" i="15"/>
  <c r="D106" i="15"/>
  <c r="F106" i="15"/>
  <c r="D107" i="15"/>
  <c r="F107" i="15"/>
  <c r="D108" i="15"/>
  <c r="F108" i="15"/>
  <c r="D109" i="15"/>
  <c r="F109" i="15"/>
  <c r="D110" i="15"/>
  <c r="F110" i="15"/>
  <c r="D111" i="15"/>
  <c r="F111" i="15"/>
  <c r="D112" i="15"/>
  <c r="F112" i="15"/>
  <c r="D113" i="15"/>
  <c r="F113" i="15"/>
  <c r="D114" i="15"/>
  <c r="F114" i="15"/>
  <c r="D115" i="15"/>
  <c r="F115" i="15"/>
  <c r="D116" i="15"/>
  <c r="F116" i="15"/>
  <c r="D117" i="15"/>
  <c r="F117" i="15"/>
  <c r="D118" i="15"/>
  <c r="F118" i="15"/>
  <c r="D119" i="15"/>
  <c r="F119" i="15"/>
  <c r="D120" i="15"/>
  <c r="F120" i="15"/>
  <c r="D121" i="15"/>
  <c r="F121" i="15"/>
  <c r="D122" i="15"/>
  <c r="F122" i="15"/>
  <c r="F125" i="15"/>
  <c r="F126" i="15"/>
  <c r="M126" i="15"/>
  <c r="N126" i="15"/>
  <c r="O126" i="15"/>
  <c r="P126" i="15"/>
  <c r="Q126" i="15"/>
  <c r="R126" i="15"/>
  <c r="S126" i="15"/>
  <c r="T126" i="15"/>
  <c r="U126" i="15"/>
  <c r="F127" i="15"/>
  <c r="M127" i="15"/>
  <c r="N127" i="15"/>
  <c r="O127" i="15"/>
  <c r="P127" i="15"/>
  <c r="Q127" i="15"/>
  <c r="R127" i="15"/>
  <c r="S127" i="15"/>
  <c r="T127" i="15"/>
  <c r="U127" i="15"/>
  <c r="D128" i="15"/>
  <c r="F128" i="15"/>
  <c r="M128" i="15"/>
  <c r="N128" i="15"/>
  <c r="O128" i="15"/>
  <c r="P128" i="15"/>
  <c r="Q128" i="15"/>
  <c r="R128" i="15"/>
  <c r="S128" i="15"/>
  <c r="T128" i="15"/>
  <c r="U128" i="15"/>
  <c r="D129" i="15"/>
  <c r="F129" i="15"/>
  <c r="M129" i="15"/>
  <c r="N129" i="15"/>
  <c r="O129" i="15"/>
  <c r="P129" i="15"/>
  <c r="Q129" i="15"/>
  <c r="R129" i="15"/>
  <c r="S129" i="15"/>
  <c r="T129" i="15"/>
  <c r="U129" i="15"/>
  <c r="D130" i="15"/>
  <c r="F130" i="15"/>
  <c r="M130" i="15"/>
  <c r="N130" i="15"/>
  <c r="O130" i="15"/>
  <c r="P130" i="15"/>
  <c r="Q130" i="15"/>
  <c r="R130" i="15"/>
  <c r="S130" i="15"/>
  <c r="T130" i="15"/>
  <c r="U130" i="15"/>
  <c r="D131" i="15"/>
  <c r="F131" i="15"/>
  <c r="M131" i="15"/>
  <c r="N131" i="15"/>
  <c r="O131" i="15"/>
  <c r="P131" i="15"/>
  <c r="Q131" i="15"/>
  <c r="R131" i="15"/>
  <c r="S131" i="15"/>
  <c r="T131" i="15"/>
  <c r="U131" i="15"/>
  <c r="D132" i="15"/>
  <c r="F132" i="15"/>
  <c r="M132" i="15"/>
  <c r="N132" i="15"/>
  <c r="O132" i="15"/>
  <c r="P132" i="15"/>
  <c r="Q132" i="15"/>
  <c r="R132" i="15"/>
  <c r="S132" i="15"/>
  <c r="T132" i="15"/>
  <c r="U132" i="15"/>
  <c r="D133" i="15"/>
  <c r="F133" i="15"/>
  <c r="M133" i="15"/>
  <c r="N133" i="15"/>
  <c r="O133" i="15"/>
  <c r="P133" i="15"/>
  <c r="Q133" i="15"/>
  <c r="R133" i="15"/>
  <c r="S133" i="15"/>
  <c r="T133" i="15"/>
  <c r="U133" i="15"/>
  <c r="D134" i="15"/>
  <c r="F134" i="15"/>
  <c r="M134" i="15"/>
  <c r="N134" i="15"/>
  <c r="O134" i="15"/>
  <c r="P134" i="15"/>
  <c r="Q134" i="15"/>
  <c r="R134" i="15"/>
  <c r="S134" i="15"/>
  <c r="T134" i="15"/>
  <c r="U134" i="15"/>
  <c r="D135" i="15"/>
  <c r="F135" i="15"/>
  <c r="M135" i="15"/>
  <c r="N135" i="15"/>
  <c r="O135" i="15"/>
  <c r="P135" i="15"/>
  <c r="Q135" i="15"/>
  <c r="R135" i="15"/>
  <c r="S135" i="15"/>
  <c r="T135" i="15"/>
  <c r="U135" i="15"/>
  <c r="D136" i="15"/>
  <c r="F136" i="15"/>
  <c r="M136" i="15"/>
  <c r="N136" i="15"/>
  <c r="O136" i="15"/>
  <c r="P136" i="15"/>
  <c r="Q136" i="15"/>
  <c r="R136" i="15"/>
  <c r="S136" i="15"/>
  <c r="T136" i="15"/>
  <c r="U136" i="15"/>
  <c r="D137" i="15"/>
  <c r="F137" i="15"/>
  <c r="M137" i="15"/>
  <c r="N137" i="15"/>
  <c r="O137" i="15"/>
  <c r="P137" i="15"/>
  <c r="Q137" i="15"/>
  <c r="R137" i="15"/>
  <c r="S137" i="15"/>
  <c r="T137" i="15"/>
  <c r="U137" i="15"/>
  <c r="D138" i="15"/>
  <c r="F138" i="15"/>
  <c r="M138" i="15"/>
  <c r="N138" i="15"/>
  <c r="O138" i="15"/>
  <c r="P138" i="15"/>
  <c r="Q138" i="15"/>
  <c r="R138" i="15"/>
  <c r="S138" i="15"/>
  <c r="T138" i="15"/>
  <c r="U138" i="15"/>
  <c r="D139" i="15"/>
  <c r="F139" i="15"/>
  <c r="M139" i="15"/>
  <c r="N139" i="15"/>
  <c r="O139" i="15"/>
  <c r="P139" i="15"/>
  <c r="Q139" i="15"/>
  <c r="R139" i="15"/>
  <c r="S139" i="15"/>
  <c r="T139" i="15"/>
  <c r="U139" i="15"/>
  <c r="D140" i="15"/>
  <c r="F140" i="15"/>
  <c r="M140" i="15"/>
  <c r="N140" i="15"/>
  <c r="O140" i="15"/>
  <c r="P140" i="15"/>
  <c r="Q140" i="15"/>
  <c r="R140" i="15"/>
  <c r="S140" i="15"/>
  <c r="T140" i="15"/>
  <c r="U140" i="15"/>
  <c r="D141" i="15"/>
  <c r="F141" i="15"/>
  <c r="M141" i="15"/>
  <c r="N141" i="15"/>
  <c r="O141" i="15"/>
  <c r="P141" i="15"/>
  <c r="Q141" i="15"/>
  <c r="R141" i="15"/>
  <c r="S141" i="15"/>
  <c r="T141" i="15"/>
  <c r="U141" i="15"/>
  <c r="D142" i="15"/>
  <c r="F142" i="15"/>
  <c r="M142" i="15"/>
  <c r="N142" i="15"/>
  <c r="O142" i="15"/>
  <c r="P142" i="15"/>
  <c r="Q142" i="15"/>
  <c r="R142" i="15"/>
  <c r="S142" i="15"/>
  <c r="T142" i="15"/>
  <c r="U142" i="15"/>
  <c r="D143" i="15"/>
  <c r="F143" i="15"/>
  <c r="M143" i="15"/>
  <c r="N143" i="15"/>
  <c r="O143" i="15"/>
  <c r="P143" i="15"/>
  <c r="Q143" i="15"/>
  <c r="R143" i="15"/>
  <c r="S143" i="15"/>
  <c r="T143" i="15"/>
  <c r="U143" i="15"/>
  <c r="D144" i="15"/>
  <c r="F144" i="15"/>
  <c r="M144" i="15"/>
  <c r="N144" i="15"/>
  <c r="O144" i="15"/>
  <c r="P144" i="15"/>
  <c r="Q144" i="15"/>
  <c r="R144" i="15"/>
  <c r="S144" i="15"/>
  <c r="T144" i="15"/>
  <c r="U144" i="15"/>
  <c r="D145" i="15"/>
  <c r="F145" i="15"/>
  <c r="M145" i="15"/>
  <c r="N145" i="15"/>
  <c r="O145" i="15"/>
  <c r="P145" i="15"/>
  <c r="Q145" i="15"/>
  <c r="R145" i="15"/>
  <c r="S145" i="15"/>
  <c r="T145" i="15"/>
  <c r="U145" i="15"/>
  <c r="D146" i="15"/>
  <c r="F146" i="15"/>
  <c r="M146" i="15"/>
  <c r="N146" i="15"/>
  <c r="O146" i="15"/>
  <c r="P146" i="15"/>
  <c r="Q146" i="15"/>
  <c r="R146" i="15"/>
  <c r="S146" i="15"/>
  <c r="T146" i="15"/>
  <c r="U146" i="15"/>
  <c r="D147" i="15"/>
  <c r="F147" i="15"/>
  <c r="M147" i="15"/>
  <c r="N147" i="15"/>
  <c r="O147" i="15"/>
  <c r="P147" i="15"/>
  <c r="Q147" i="15"/>
  <c r="R147" i="15"/>
  <c r="S147" i="15"/>
  <c r="T147" i="15"/>
  <c r="U147" i="15"/>
  <c r="D148" i="15"/>
  <c r="F148" i="15"/>
  <c r="M148" i="15"/>
  <c r="N148" i="15"/>
  <c r="O148" i="15"/>
  <c r="P148" i="15"/>
  <c r="Q148" i="15"/>
  <c r="R148" i="15"/>
  <c r="S148" i="15"/>
  <c r="T148" i="15"/>
  <c r="U148" i="15"/>
  <c r="D149" i="15"/>
  <c r="F149" i="15"/>
  <c r="M149" i="15"/>
  <c r="N149" i="15"/>
  <c r="O149" i="15"/>
  <c r="P149" i="15"/>
  <c r="Q149" i="15"/>
  <c r="R149" i="15"/>
  <c r="S149" i="15"/>
  <c r="T149" i="15"/>
  <c r="U149" i="15"/>
  <c r="D150" i="15"/>
  <c r="F150" i="15"/>
  <c r="M150" i="15"/>
  <c r="N150" i="15"/>
  <c r="O150" i="15"/>
  <c r="P150" i="15"/>
  <c r="Q150" i="15"/>
  <c r="R150" i="15"/>
  <c r="S150" i="15"/>
  <c r="T150" i="15"/>
  <c r="U150" i="15"/>
  <c r="D151" i="15"/>
  <c r="F151" i="15"/>
  <c r="M151" i="15"/>
  <c r="N151" i="15"/>
  <c r="O151" i="15"/>
  <c r="P151" i="15"/>
  <c r="Q151" i="15"/>
  <c r="R151" i="15"/>
  <c r="S151" i="15"/>
  <c r="T151" i="15"/>
  <c r="U151" i="15"/>
  <c r="D152" i="15"/>
  <c r="F152" i="15"/>
  <c r="M152" i="15"/>
  <c r="N152" i="15"/>
  <c r="O152" i="15"/>
  <c r="P152" i="15"/>
  <c r="Q152" i="15"/>
  <c r="R152" i="15"/>
  <c r="S152" i="15"/>
  <c r="T152" i="15"/>
  <c r="U152" i="15"/>
  <c r="D153" i="15"/>
  <c r="F153" i="15"/>
  <c r="M153" i="15"/>
  <c r="N153" i="15"/>
  <c r="O153" i="15"/>
  <c r="P153" i="15"/>
  <c r="Q153" i="15"/>
  <c r="R153" i="15"/>
  <c r="S153" i="15"/>
  <c r="T153" i="15"/>
  <c r="U153" i="15"/>
  <c r="D154" i="15"/>
  <c r="F154" i="15"/>
  <c r="M154" i="15"/>
  <c r="N154" i="15"/>
  <c r="O154" i="15"/>
  <c r="P154" i="15"/>
  <c r="Q154" i="15"/>
  <c r="R154" i="15"/>
  <c r="S154" i="15"/>
  <c r="T154" i="15"/>
  <c r="U154" i="15"/>
  <c r="D155" i="15"/>
  <c r="F155" i="15"/>
  <c r="M155" i="15"/>
  <c r="N155" i="15"/>
  <c r="O155" i="15"/>
  <c r="P155" i="15"/>
  <c r="Q155" i="15"/>
  <c r="R155" i="15"/>
  <c r="S155" i="15"/>
  <c r="T155" i="15"/>
  <c r="U155" i="15"/>
  <c r="D156" i="15"/>
  <c r="F156" i="15"/>
  <c r="M156" i="15"/>
  <c r="N156" i="15"/>
  <c r="O156" i="15"/>
  <c r="P156" i="15"/>
  <c r="Q156" i="15"/>
  <c r="R156" i="15"/>
  <c r="S156" i="15"/>
  <c r="T156" i="15"/>
  <c r="U156" i="15"/>
  <c r="D157" i="15"/>
  <c r="F157" i="15"/>
  <c r="M157" i="15"/>
  <c r="N157" i="15"/>
  <c r="O157" i="15"/>
  <c r="P157" i="15"/>
  <c r="Q157" i="15"/>
  <c r="R157" i="15"/>
  <c r="S157" i="15"/>
  <c r="T157" i="15"/>
  <c r="U157" i="15"/>
  <c r="D158" i="15"/>
  <c r="F158" i="15"/>
  <c r="M158" i="15"/>
  <c r="N158" i="15"/>
  <c r="O158" i="15"/>
  <c r="P158" i="15"/>
  <c r="Q158" i="15"/>
  <c r="R158" i="15"/>
  <c r="S158" i="15"/>
  <c r="T158" i="15"/>
  <c r="U158" i="15"/>
  <c r="D159" i="15"/>
  <c r="F159" i="15"/>
  <c r="M159" i="15"/>
  <c r="N159" i="15"/>
  <c r="O159" i="15"/>
  <c r="P159" i="15"/>
  <c r="Q159" i="15"/>
  <c r="R159" i="15"/>
  <c r="S159" i="15"/>
  <c r="T159" i="15"/>
  <c r="U159" i="15"/>
  <c r="D160" i="15"/>
  <c r="F160" i="15"/>
  <c r="M160" i="15"/>
  <c r="N160" i="15"/>
  <c r="O160" i="15"/>
  <c r="P160" i="15"/>
  <c r="Q160" i="15"/>
  <c r="R160" i="15"/>
  <c r="S160" i="15"/>
  <c r="T160" i="15"/>
  <c r="U160" i="15"/>
  <c r="D161" i="15"/>
  <c r="F161" i="15"/>
  <c r="M161" i="15"/>
  <c r="N161" i="15"/>
  <c r="O161" i="15"/>
  <c r="P161" i="15"/>
  <c r="Q161" i="15"/>
  <c r="R161" i="15"/>
  <c r="S161" i="15"/>
  <c r="T161" i="15"/>
  <c r="U161" i="15"/>
  <c r="D162" i="15"/>
  <c r="F162" i="15"/>
  <c r="M162" i="15"/>
  <c r="N162" i="15"/>
  <c r="O162" i="15"/>
  <c r="P162" i="15"/>
  <c r="Q162" i="15"/>
  <c r="R162" i="15"/>
  <c r="S162" i="15"/>
  <c r="T162" i="15"/>
  <c r="U162" i="15"/>
  <c r="D163" i="15"/>
  <c r="F163" i="15"/>
  <c r="M163" i="15"/>
  <c r="N163" i="15"/>
  <c r="O163" i="15"/>
  <c r="P163" i="15"/>
  <c r="Q163" i="15"/>
  <c r="R163" i="15"/>
  <c r="S163" i="15"/>
  <c r="T163" i="15"/>
  <c r="U163" i="15"/>
  <c r="D164" i="15"/>
  <c r="F164" i="15"/>
  <c r="M164" i="15"/>
  <c r="N164" i="15"/>
  <c r="O164" i="15"/>
  <c r="P164" i="15"/>
  <c r="Q164" i="15"/>
  <c r="R164" i="15"/>
  <c r="S164" i="15"/>
  <c r="T164" i="15"/>
  <c r="U164" i="15"/>
  <c r="D165" i="15"/>
  <c r="F165" i="15"/>
  <c r="M165" i="15"/>
  <c r="N165" i="15"/>
  <c r="O165" i="15"/>
  <c r="P165" i="15"/>
  <c r="Q165" i="15"/>
  <c r="R165" i="15"/>
  <c r="S165" i="15"/>
  <c r="T165" i="15"/>
  <c r="U165" i="15"/>
  <c r="E167" i="15"/>
  <c r="C170" i="15"/>
  <c r="D170" i="15"/>
  <c r="F170" i="15"/>
  <c r="G170" i="15"/>
  <c r="H170" i="15"/>
  <c r="I170" i="15"/>
  <c r="C171" i="15"/>
  <c r="D171" i="15"/>
  <c r="F171" i="15"/>
  <c r="G171" i="15"/>
  <c r="H171" i="15"/>
  <c r="I171" i="15"/>
  <c r="C172" i="15"/>
  <c r="D172" i="15"/>
  <c r="F172" i="15"/>
  <c r="G172" i="15"/>
  <c r="H172" i="15"/>
  <c r="I172" i="15"/>
  <c r="C173" i="15"/>
  <c r="D173" i="15"/>
  <c r="F173" i="15"/>
  <c r="G173" i="15"/>
  <c r="H173" i="15"/>
  <c r="I173" i="15"/>
  <c r="C174" i="15"/>
  <c r="D174" i="15"/>
  <c r="F174" i="15"/>
  <c r="G174" i="15"/>
  <c r="H174" i="15"/>
  <c r="I174" i="15"/>
  <c r="C175" i="15"/>
  <c r="D175" i="15"/>
  <c r="F175" i="15"/>
  <c r="G175" i="15"/>
  <c r="H175" i="15"/>
  <c r="I175" i="15"/>
  <c r="C176" i="15"/>
  <c r="D176" i="15"/>
  <c r="F176" i="15"/>
  <c r="G176" i="15"/>
  <c r="H176" i="15"/>
  <c r="I176" i="15"/>
  <c r="C177" i="15"/>
  <c r="D177" i="15"/>
  <c r="F177" i="15"/>
  <c r="G177" i="15"/>
  <c r="H177" i="15"/>
  <c r="I177" i="15"/>
  <c r="C178" i="15"/>
  <c r="D178" i="15"/>
  <c r="F178" i="15"/>
  <c r="G178" i="15"/>
  <c r="H178" i="15"/>
  <c r="I178" i="15"/>
  <c r="C179" i="15"/>
  <c r="D179" i="15"/>
  <c r="F179" i="15"/>
  <c r="G179" i="15"/>
  <c r="H179" i="15"/>
  <c r="I179" i="15"/>
  <c r="C180" i="15"/>
  <c r="D180" i="15"/>
  <c r="F180" i="15"/>
  <c r="G180" i="15"/>
  <c r="H180" i="15"/>
  <c r="I180" i="15"/>
  <c r="C181" i="15"/>
  <c r="D181" i="15"/>
  <c r="F181" i="15"/>
  <c r="G181" i="15"/>
  <c r="H181" i="15"/>
  <c r="I181" i="15"/>
  <c r="C182" i="15"/>
  <c r="D182" i="15"/>
  <c r="F182" i="15"/>
  <c r="G182" i="15"/>
  <c r="H182" i="15"/>
  <c r="I182" i="15"/>
  <c r="C183" i="15"/>
  <c r="D183" i="15"/>
  <c r="F183" i="15"/>
  <c r="G183" i="15"/>
  <c r="H183" i="15"/>
  <c r="I183" i="15"/>
  <c r="C184" i="15"/>
  <c r="D184" i="15"/>
  <c r="F184" i="15"/>
  <c r="G184" i="15"/>
  <c r="H184" i="15"/>
  <c r="I184" i="15"/>
  <c r="C185" i="15"/>
  <c r="D185" i="15"/>
  <c r="F185" i="15"/>
  <c r="G185" i="15"/>
  <c r="H185" i="15"/>
  <c r="I185" i="15"/>
  <c r="C186" i="15"/>
  <c r="D186" i="15"/>
  <c r="F186" i="15"/>
  <c r="G186" i="15"/>
  <c r="H186" i="15"/>
  <c r="I186" i="15"/>
  <c r="C187" i="15"/>
  <c r="D187" i="15"/>
  <c r="F187" i="15"/>
  <c r="G187" i="15"/>
  <c r="H187" i="15"/>
  <c r="I187" i="15"/>
  <c r="C188" i="15"/>
  <c r="D188" i="15"/>
  <c r="F188" i="15"/>
  <c r="G188" i="15"/>
  <c r="H188" i="15"/>
  <c r="I188" i="15"/>
  <c r="C189" i="15"/>
  <c r="D189" i="15"/>
  <c r="F189" i="15"/>
  <c r="G189" i="15"/>
  <c r="H189" i="15"/>
  <c r="I189" i="15"/>
  <c r="C190" i="15"/>
  <c r="D190" i="15"/>
  <c r="F190" i="15"/>
  <c r="G190" i="15"/>
  <c r="H190" i="15"/>
  <c r="I190" i="15"/>
  <c r="C191" i="15"/>
  <c r="D191" i="15"/>
  <c r="F191" i="15"/>
  <c r="G191" i="15"/>
  <c r="H191" i="15"/>
  <c r="I191" i="15"/>
  <c r="C192" i="15"/>
  <c r="D192" i="15"/>
  <c r="F192" i="15"/>
  <c r="G192" i="15"/>
  <c r="H192" i="15"/>
  <c r="I192" i="15"/>
  <c r="C193" i="15"/>
  <c r="D193" i="15"/>
  <c r="F193" i="15"/>
  <c r="G193" i="15"/>
  <c r="H193" i="15"/>
  <c r="I193" i="15"/>
  <c r="C194" i="15"/>
  <c r="D194" i="15"/>
  <c r="F194" i="15"/>
  <c r="G194" i="15"/>
  <c r="H194" i="15"/>
  <c r="I194" i="15"/>
  <c r="C195" i="15"/>
  <c r="D195" i="15"/>
  <c r="F195" i="15"/>
  <c r="G195" i="15"/>
  <c r="H195" i="15"/>
  <c r="I195" i="15"/>
  <c r="C196" i="15"/>
  <c r="D196" i="15"/>
  <c r="F196" i="15"/>
  <c r="G196" i="15"/>
  <c r="H196" i="15"/>
  <c r="I196" i="15"/>
  <c r="C197" i="15"/>
  <c r="D197" i="15"/>
  <c r="F197" i="15"/>
  <c r="G197" i="15"/>
  <c r="H197" i="15"/>
  <c r="I197" i="15"/>
  <c r="C198" i="15"/>
  <c r="D198" i="15"/>
  <c r="F198" i="15"/>
  <c r="G198" i="15"/>
  <c r="H198" i="15"/>
  <c r="I198" i="15"/>
  <c r="C199" i="15"/>
  <c r="D199" i="15"/>
  <c r="F199" i="15"/>
  <c r="G199" i="15"/>
  <c r="H199" i="15"/>
  <c r="I199" i="15"/>
  <c r="E200" i="15"/>
  <c r="E235" i="15"/>
  <c r="C240" i="15"/>
  <c r="D240" i="15"/>
  <c r="F240" i="15"/>
  <c r="G240" i="15"/>
  <c r="H240" i="15"/>
  <c r="I240" i="15"/>
  <c r="C241" i="15"/>
  <c r="D241" i="15"/>
  <c r="F241" i="15"/>
  <c r="G241" i="15"/>
  <c r="H241" i="15"/>
  <c r="I241" i="15"/>
  <c r="C242" i="15"/>
  <c r="D242" i="15"/>
  <c r="F242" i="15"/>
  <c r="G242" i="15"/>
  <c r="H242" i="15"/>
  <c r="I242" i="15"/>
  <c r="C243" i="15"/>
  <c r="D243" i="15"/>
  <c r="F243" i="15"/>
  <c r="G243" i="15"/>
  <c r="H243" i="15"/>
  <c r="I243" i="15"/>
  <c r="C244" i="15"/>
  <c r="D244" i="15"/>
  <c r="F244" i="15"/>
  <c r="G244" i="15"/>
  <c r="H244" i="15"/>
  <c r="I244" i="15"/>
  <c r="C245" i="15"/>
  <c r="D245" i="15"/>
  <c r="F245" i="15"/>
  <c r="G245" i="15"/>
  <c r="H245" i="15"/>
  <c r="I245" i="15"/>
  <c r="C246" i="15"/>
  <c r="D246" i="15"/>
  <c r="F246" i="15"/>
  <c r="G246" i="15"/>
  <c r="H246" i="15"/>
  <c r="I246" i="15"/>
  <c r="C247" i="15"/>
  <c r="D247" i="15"/>
  <c r="F247" i="15"/>
  <c r="G247" i="15"/>
  <c r="H247" i="15"/>
  <c r="I247" i="15"/>
  <c r="C248" i="15"/>
  <c r="D248" i="15"/>
  <c r="F248" i="15"/>
  <c r="G248" i="15"/>
  <c r="H248" i="15"/>
  <c r="I248" i="15"/>
  <c r="C249" i="15"/>
  <c r="D249" i="15"/>
  <c r="F249" i="15"/>
  <c r="G249" i="15"/>
  <c r="H249" i="15"/>
  <c r="I249" i="15"/>
  <c r="C250" i="15"/>
  <c r="D250" i="15"/>
  <c r="F250" i="15"/>
  <c r="G250" i="15"/>
  <c r="H250" i="15"/>
  <c r="I250" i="15"/>
  <c r="C251" i="15"/>
  <c r="D251" i="15"/>
  <c r="F251" i="15"/>
  <c r="G251" i="15"/>
  <c r="H251" i="15"/>
  <c r="I251" i="15"/>
  <c r="C252" i="15"/>
  <c r="D252" i="15"/>
  <c r="F252" i="15"/>
  <c r="G252" i="15"/>
  <c r="H252" i="15"/>
  <c r="I252" i="15"/>
  <c r="C253" i="15"/>
  <c r="D253" i="15"/>
  <c r="F253" i="15"/>
  <c r="G253" i="15"/>
  <c r="H253" i="15"/>
  <c r="I253" i="15"/>
  <c r="C254" i="15"/>
  <c r="D254" i="15"/>
  <c r="F254" i="15"/>
  <c r="G254" i="15"/>
  <c r="H254" i="15"/>
  <c r="I254" i="15"/>
  <c r="C255" i="15"/>
  <c r="D255" i="15"/>
  <c r="F255" i="15"/>
  <c r="G255" i="15"/>
  <c r="H255" i="15"/>
  <c r="I255" i="15"/>
  <c r="C256" i="15"/>
  <c r="D256" i="15"/>
  <c r="F256" i="15"/>
  <c r="G256" i="15"/>
  <c r="H256" i="15"/>
  <c r="I256" i="15"/>
  <c r="C257" i="15"/>
  <c r="D257" i="15"/>
  <c r="F257" i="15"/>
  <c r="G257" i="15"/>
  <c r="H257" i="15"/>
  <c r="I257" i="15"/>
  <c r="C258" i="15"/>
  <c r="D258" i="15"/>
  <c r="F258" i="15"/>
  <c r="G258" i="15"/>
  <c r="H258" i="15"/>
  <c r="I258" i="15"/>
  <c r="C259" i="15"/>
  <c r="D259" i="15"/>
  <c r="F259" i="15"/>
  <c r="G259" i="15"/>
  <c r="H259" i="15"/>
  <c r="I259" i="15"/>
  <c r="C260" i="15"/>
  <c r="D260" i="15"/>
  <c r="F260" i="15"/>
  <c r="G260" i="15"/>
  <c r="H260" i="15"/>
  <c r="I260" i="15"/>
  <c r="C261" i="15"/>
  <c r="D261" i="15"/>
  <c r="F261" i="15"/>
  <c r="G261" i="15"/>
  <c r="H261" i="15"/>
  <c r="I261" i="15"/>
  <c r="C262" i="15"/>
  <c r="D262" i="15"/>
  <c r="F262" i="15"/>
  <c r="G262" i="15"/>
  <c r="H262" i="15"/>
  <c r="I262" i="15"/>
  <c r="C263" i="15"/>
  <c r="D263" i="15"/>
  <c r="F263" i="15"/>
  <c r="G263" i="15"/>
  <c r="H263" i="15"/>
  <c r="I263" i="15"/>
  <c r="C264" i="15"/>
  <c r="D264" i="15"/>
  <c r="F264" i="15"/>
  <c r="G264" i="15"/>
  <c r="H264" i="15"/>
  <c r="I264" i="15"/>
  <c r="C265" i="15"/>
  <c r="D265" i="15"/>
  <c r="F265" i="15"/>
  <c r="G265" i="15"/>
  <c r="H265" i="15"/>
  <c r="I265" i="15"/>
  <c r="C266" i="15"/>
  <c r="D266" i="15"/>
  <c r="F266" i="15"/>
  <c r="G266" i="15"/>
  <c r="H266" i="15"/>
  <c r="I266" i="15"/>
  <c r="C267" i="15"/>
  <c r="D267" i="15"/>
  <c r="F267" i="15"/>
  <c r="G267" i="15"/>
  <c r="H267" i="15"/>
  <c r="I267" i="15"/>
  <c r="C268" i="15"/>
  <c r="D268" i="15"/>
  <c r="F268" i="15"/>
  <c r="G268" i="15"/>
  <c r="H268" i="15"/>
  <c r="I268" i="15"/>
  <c r="C269" i="15"/>
  <c r="D269" i="15"/>
  <c r="F269" i="15"/>
  <c r="G269" i="15"/>
  <c r="H269" i="15"/>
  <c r="I269" i="15"/>
  <c r="E270" i="15"/>
  <c r="G84" i="13"/>
  <c r="H84" i="13"/>
  <c r="G127" i="13"/>
  <c r="H127" i="13"/>
  <c r="H41" i="13"/>
  <c r="G83" i="13"/>
  <c r="H83" i="13"/>
  <c r="G126" i="13"/>
  <c r="H126" i="13"/>
  <c r="H40" i="13"/>
  <c r="G122" i="13"/>
  <c r="H122" i="13"/>
  <c r="G165" i="13"/>
  <c r="H165" i="13"/>
  <c r="H79" i="13"/>
  <c r="I79" i="13"/>
  <c r="G121" i="13"/>
  <c r="H121" i="13"/>
  <c r="G164" i="13"/>
  <c r="H164" i="13"/>
  <c r="H78" i="13"/>
  <c r="I78" i="13"/>
  <c r="G120" i="13"/>
  <c r="H120" i="13"/>
  <c r="G163" i="13"/>
  <c r="H163" i="13"/>
  <c r="H77" i="13"/>
  <c r="I77" i="13"/>
  <c r="G119" i="13"/>
  <c r="H119" i="13"/>
  <c r="G162" i="13"/>
  <c r="H162" i="13"/>
  <c r="H76" i="13"/>
  <c r="I76" i="13"/>
  <c r="G118" i="13"/>
  <c r="H118" i="13"/>
  <c r="G161" i="13"/>
  <c r="H161" i="13"/>
  <c r="H75" i="13"/>
  <c r="I75" i="13"/>
  <c r="G117" i="13"/>
  <c r="H117" i="13"/>
  <c r="G160" i="13"/>
  <c r="H160" i="13"/>
  <c r="H74" i="13"/>
  <c r="I74" i="13"/>
  <c r="G116" i="13"/>
  <c r="H116" i="13"/>
  <c r="G159" i="13"/>
  <c r="H159" i="13"/>
  <c r="H73" i="13"/>
  <c r="I73" i="13"/>
  <c r="G115" i="13"/>
  <c r="H115" i="13"/>
  <c r="G158" i="13"/>
  <c r="H158" i="13"/>
  <c r="H72" i="13"/>
  <c r="I72" i="13"/>
  <c r="G114" i="13"/>
  <c r="H114" i="13"/>
  <c r="G157" i="13"/>
  <c r="H157" i="13"/>
  <c r="H71" i="13"/>
  <c r="I71" i="13"/>
  <c r="G113" i="13"/>
  <c r="H113" i="13"/>
  <c r="G156" i="13"/>
  <c r="H156" i="13"/>
  <c r="H70" i="13"/>
  <c r="I70" i="13"/>
  <c r="G112" i="13"/>
  <c r="H112" i="13"/>
  <c r="G155" i="13"/>
  <c r="H155" i="13"/>
  <c r="H69" i="13"/>
  <c r="I69" i="13"/>
  <c r="G111" i="13"/>
  <c r="H111" i="13"/>
  <c r="G154" i="13"/>
  <c r="H154" i="13"/>
  <c r="H68" i="13"/>
  <c r="I68" i="13"/>
  <c r="G110" i="13"/>
  <c r="H110" i="13"/>
  <c r="G153" i="13"/>
  <c r="H153" i="13"/>
  <c r="H67" i="13"/>
  <c r="I67" i="13"/>
  <c r="G109" i="13"/>
  <c r="H109" i="13"/>
  <c r="G152" i="13"/>
  <c r="H152" i="13"/>
  <c r="H66" i="13"/>
  <c r="I66" i="13"/>
  <c r="G108" i="13"/>
  <c r="H108" i="13"/>
  <c r="G151" i="13"/>
  <c r="H151" i="13"/>
  <c r="H65" i="13"/>
  <c r="I65" i="13"/>
  <c r="G107" i="13"/>
  <c r="H107" i="13"/>
  <c r="G150" i="13"/>
  <c r="H150" i="13"/>
  <c r="H64" i="13"/>
  <c r="I64" i="13"/>
  <c r="G106" i="13"/>
  <c r="H106" i="13"/>
  <c r="G149" i="13"/>
  <c r="H149" i="13"/>
  <c r="H63" i="13"/>
  <c r="I63" i="13"/>
  <c r="G105" i="13"/>
  <c r="H105" i="13"/>
  <c r="G148" i="13"/>
  <c r="H148" i="13"/>
  <c r="H62" i="13"/>
  <c r="I62" i="13"/>
  <c r="G104" i="13"/>
  <c r="H104" i="13"/>
  <c r="G147" i="13"/>
  <c r="H147" i="13"/>
  <c r="H61" i="13"/>
  <c r="I61" i="13"/>
  <c r="G103" i="13"/>
  <c r="H103" i="13"/>
  <c r="G146" i="13"/>
  <c r="H146" i="13"/>
  <c r="H60" i="13"/>
  <c r="I60" i="13"/>
  <c r="G102" i="13"/>
  <c r="H102" i="13"/>
  <c r="G145" i="13"/>
  <c r="H145" i="13"/>
  <c r="H59" i="13"/>
  <c r="I59" i="13"/>
  <c r="G101" i="13"/>
  <c r="H101" i="13"/>
  <c r="G144" i="13"/>
  <c r="H144" i="13"/>
  <c r="H58" i="13"/>
  <c r="I58" i="13"/>
  <c r="G100" i="13"/>
  <c r="H100" i="13"/>
  <c r="G143" i="13"/>
  <c r="H143" i="13"/>
  <c r="H57" i="13"/>
  <c r="I57" i="13"/>
  <c r="G99" i="13"/>
  <c r="H99" i="13"/>
  <c r="G142" i="13"/>
  <c r="H142" i="13"/>
  <c r="H56" i="13"/>
  <c r="I56" i="13"/>
  <c r="G98" i="13"/>
  <c r="H98" i="13"/>
  <c r="G141" i="13"/>
  <c r="H141" i="13"/>
  <c r="H55" i="13"/>
  <c r="I55" i="13"/>
  <c r="G97" i="13"/>
  <c r="H97" i="13"/>
  <c r="G140" i="13"/>
  <c r="H140" i="13"/>
  <c r="H54" i="13"/>
  <c r="I54" i="13"/>
  <c r="G96" i="13"/>
  <c r="H96" i="13"/>
  <c r="G139" i="13"/>
  <c r="H139" i="13"/>
  <c r="H53" i="13"/>
  <c r="I53" i="13"/>
  <c r="G95" i="13"/>
  <c r="H95" i="13"/>
  <c r="G138" i="13"/>
  <c r="H138" i="13"/>
  <c r="H52" i="13"/>
  <c r="I52" i="13"/>
  <c r="G94" i="13"/>
  <c r="H94" i="13"/>
  <c r="G137" i="13"/>
  <c r="H137" i="13"/>
  <c r="H51" i="13"/>
  <c r="I51" i="13"/>
  <c r="G93" i="13"/>
  <c r="H93" i="13"/>
  <c r="G136" i="13"/>
  <c r="H136" i="13"/>
  <c r="H50" i="13"/>
  <c r="I50" i="13"/>
  <c r="G92" i="13"/>
  <c r="H92" i="13"/>
  <c r="G135" i="13"/>
  <c r="H135" i="13"/>
  <c r="H49" i="13"/>
  <c r="I49" i="13"/>
  <c r="G91" i="13"/>
  <c r="H91" i="13"/>
  <c r="G134" i="13"/>
  <c r="H134" i="13"/>
  <c r="H48" i="13"/>
  <c r="I48" i="13"/>
  <c r="G90" i="13"/>
  <c r="H90" i="13"/>
  <c r="G133" i="13"/>
  <c r="H133" i="13"/>
  <c r="H47" i="13"/>
  <c r="I47" i="13"/>
  <c r="G89" i="13"/>
  <c r="H89" i="13"/>
  <c r="G132" i="13"/>
  <c r="H132" i="13"/>
  <c r="H46" i="13"/>
  <c r="I46" i="13"/>
  <c r="G88" i="13"/>
  <c r="H88" i="13"/>
  <c r="G131" i="13"/>
  <c r="H131" i="13"/>
  <c r="H45" i="13"/>
  <c r="I45" i="13"/>
  <c r="G87" i="13"/>
  <c r="H87" i="13"/>
  <c r="G130" i="13"/>
  <c r="H130" i="13"/>
  <c r="H44" i="13"/>
  <c r="I44" i="13"/>
  <c r="G86" i="13"/>
  <c r="H86" i="13"/>
  <c r="G129" i="13"/>
  <c r="H129" i="13"/>
  <c r="H43" i="13"/>
  <c r="I43" i="13"/>
  <c r="G85" i="13"/>
  <c r="H85" i="13"/>
  <c r="G128" i="13"/>
  <c r="H128" i="13"/>
  <c r="H42" i="13"/>
  <c r="I42" i="13"/>
  <c r="I41" i="13"/>
  <c r="I40" i="13"/>
  <c r="G82" i="13"/>
  <c r="H82" i="13"/>
  <c r="G125" i="13"/>
  <c r="H125" i="13"/>
  <c r="H39" i="13"/>
  <c r="I39" i="13"/>
  <c r="G47" i="13"/>
  <c r="G44" i="13"/>
  <c r="D85" i="13"/>
  <c r="D86" i="13"/>
  <c r="D87" i="13"/>
  <c r="D88" i="13"/>
  <c r="D89" i="13"/>
  <c r="D90" i="13"/>
  <c r="F90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F58" i="13"/>
  <c r="F56" i="13"/>
  <c r="F45" i="13"/>
  <c r="G45" i="13"/>
  <c r="E167" i="13"/>
  <c r="I122" i="13"/>
  <c r="I121" i="13"/>
  <c r="I120" i="13"/>
  <c r="I119" i="13"/>
  <c r="I118" i="13"/>
  <c r="I117" i="13"/>
  <c r="I116" i="13"/>
  <c r="I115" i="13"/>
  <c r="I114" i="13"/>
  <c r="I113" i="13"/>
  <c r="I112" i="13"/>
  <c r="I111" i="13"/>
  <c r="I110" i="13"/>
  <c r="I109" i="13"/>
  <c r="I108" i="13"/>
  <c r="I107" i="13"/>
  <c r="I106" i="13"/>
  <c r="I105" i="13"/>
  <c r="I104" i="13"/>
  <c r="I103" i="13"/>
  <c r="I102" i="13"/>
  <c r="I101" i="13"/>
  <c r="I100" i="13"/>
  <c r="I99" i="13"/>
  <c r="I98" i="13"/>
  <c r="I97" i="13"/>
  <c r="I96" i="13"/>
  <c r="I95" i="13"/>
  <c r="I94" i="13"/>
  <c r="I93" i="13"/>
  <c r="I92" i="13"/>
  <c r="I91" i="13"/>
  <c r="I90" i="13"/>
  <c r="I89" i="13"/>
  <c r="I88" i="13"/>
  <c r="I87" i="13"/>
  <c r="I86" i="13"/>
  <c r="I85" i="13"/>
  <c r="I84" i="13"/>
  <c r="I83" i="13"/>
  <c r="I82" i="13"/>
  <c r="U82" i="13"/>
  <c r="U83" i="13"/>
  <c r="U84" i="13"/>
  <c r="U85" i="13"/>
  <c r="U86" i="13"/>
  <c r="U87" i="13"/>
  <c r="U88" i="13"/>
  <c r="U89" i="13"/>
  <c r="U90" i="13"/>
  <c r="U91" i="13"/>
  <c r="D91" i="13"/>
  <c r="D92" i="13"/>
  <c r="U92" i="13"/>
  <c r="D93" i="13"/>
  <c r="U93" i="13"/>
  <c r="D94" i="13"/>
  <c r="U94" i="13"/>
  <c r="D95" i="13"/>
  <c r="U95" i="13"/>
  <c r="U96" i="13"/>
  <c r="U97" i="13"/>
  <c r="U98" i="13"/>
  <c r="U99" i="13"/>
  <c r="U100" i="13"/>
  <c r="U101" i="13"/>
  <c r="U102" i="13"/>
  <c r="U103" i="13"/>
  <c r="U104" i="13"/>
  <c r="U105" i="13"/>
  <c r="U106" i="13"/>
  <c r="U107" i="13"/>
  <c r="U108" i="13"/>
  <c r="U109" i="13"/>
  <c r="U110" i="13"/>
  <c r="U111" i="13"/>
  <c r="U112" i="13"/>
  <c r="U113" i="13"/>
  <c r="U114" i="13"/>
  <c r="U115" i="13"/>
  <c r="U116" i="13"/>
  <c r="U117" i="13"/>
  <c r="U118" i="13"/>
  <c r="U119" i="13"/>
  <c r="U120" i="13"/>
  <c r="U121" i="13"/>
  <c r="U122" i="13"/>
  <c r="U123" i="13"/>
  <c r="F20" i="13"/>
  <c r="T82" i="13"/>
  <c r="T83" i="13"/>
  <c r="T84" i="13"/>
  <c r="T85" i="13"/>
  <c r="T86" i="13"/>
  <c r="T87" i="13"/>
  <c r="T88" i="13"/>
  <c r="T89" i="13"/>
  <c r="T90" i="13"/>
  <c r="T91" i="13"/>
  <c r="T92" i="13"/>
  <c r="T93" i="13"/>
  <c r="T94" i="13"/>
  <c r="T95" i="13"/>
  <c r="T96" i="13"/>
  <c r="T97" i="13"/>
  <c r="T98" i="13"/>
  <c r="T99" i="13"/>
  <c r="T100" i="13"/>
  <c r="T101" i="13"/>
  <c r="T102" i="13"/>
  <c r="T103" i="13"/>
  <c r="T104" i="13"/>
  <c r="T105" i="13"/>
  <c r="T106" i="13"/>
  <c r="T107" i="13"/>
  <c r="T108" i="13"/>
  <c r="T109" i="13"/>
  <c r="T110" i="13"/>
  <c r="T111" i="13"/>
  <c r="T112" i="13"/>
  <c r="T113" i="13"/>
  <c r="T114" i="13"/>
  <c r="T115" i="13"/>
  <c r="T116" i="13"/>
  <c r="T117" i="13"/>
  <c r="T118" i="13"/>
  <c r="T119" i="13"/>
  <c r="T120" i="13"/>
  <c r="T121" i="13"/>
  <c r="T122" i="13"/>
  <c r="T123" i="13"/>
  <c r="F21" i="13"/>
  <c r="G21" i="13"/>
  <c r="D239" i="13"/>
  <c r="C240" i="13"/>
  <c r="D240" i="13"/>
  <c r="C241" i="13"/>
  <c r="C242" i="13"/>
  <c r="D242" i="13"/>
  <c r="C243" i="13"/>
  <c r="D243" i="13"/>
  <c r="C244" i="13"/>
  <c r="D244" i="13"/>
  <c r="C245" i="13"/>
  <c r="D245" i="13"/>
  <c r="C246" i="13"/>
  <c r="D246" i="13"/>
  <c r="C247" i="13"/>
  <c r="D247" i="13"/>
  <c r="C248" i="13"/>
  <c r="D248" i="13"/>
  <c r="C249" i="13"/>
  <c r="D249" i="13"/>
  <c r="C250" i="13"/>
  <c r="D250" i="13"/>
  <c r="C251" i="13"/>
  <c r="D251" i="13"/>
  <c r="C252" i="13"/>
  <c r="D252" i="13"/>
  <c r="C253" i="13"/>
  <c r="D253" i="13"/>
  <c r="C254" i="13"/>
  <c r="D254" i="13"/>
  <c r="C255" i="13"/>
  <c r="D255" i="13"/>
  <c r="C256" i="13"/>
  <c r="D256" i="13"/>
  <c r="C257" i="13"/>
  <c r="D257" i="13"/>
  <c r="C258" i="13"/>
  <c r="D258" i="13"/>
  <c r="C259" i="13"/>
  <c r="D259" i="13"/>
  <c r="C260" i="13"/>
  <c r="D260" i="13"/>
  <c r="C261" i="13"/>
  <c r="D261" i="13"/>
  <c r="C262" i="13"/>
  <c r="D262" i="13"/>
  <c r="C263" i="13"/>
  <c r="D263" i="13"/>
  <c r="C264" i="13"/>
  <c r="D264" i="13"/>
  <c r="C265" i="13"/>
  <c r="D265" i="13"/>
  <c r="C266" i="13"/>
  <c r="D266" i="13"/>
  <c r="C267" i="13"/>
  <c r="D267" i="13"/>
  <c r="C268" i="13"/>
  <c r="D268" i="13"/>
  <c r="C269" i="13"/>
  <c r="D269" i="13"/>
  <c r="D204" i="13"/>
  <c r="F204" i="13"/>
  <c r="C205" i="13"/>
  <c r="D205" i="13"/>
  <c r="F205" i="13"/>
  <c r="C206" i="13"/>
  <c r="D206" i="13"/>
  <c r="F206" i="13"/>
  <c r="C207" i="13"/>
  <c r="D207" i="13"/>
  <c r="C208" i="13"/>
  <c r="D208" i="13"/>
  <c r="F208" i="13"/>
  <c r="C209" i="13"/>
  <c r="D209" i="13"/>
  <c r="C210" i="13"/>
  <c r="D210" i="13"/>
  <c r="F210" i="13"/>
  <c r="C211" i="13"/>
  <c r="D211" i="13"/>
  <c r="C212" i="13"/>
  <c r="D212" i="13"/>
  <c r="F212" i="13"/>
  <c r="C213" i="13"/>
  <c r="D213" i="13"/>
  <c r="C214" i="13"/>
  <c r="D214" i="13"/>
  <c r="F214" i="13"/>
  <c r="C215" i="13"/>
  <c r="D215" i="13"/>
  <c r="C216" i="13"/>
  <c r="D216" i="13"/>
  <c r="F216" i="13"/>
  <c r="C217" i="13"/>
  <c r="D217" i="13"/>
  <c r="C218" i="13"/>
  <c r="D218" i="13"/>
  <c r="F218" i="13"/>
  <c r="C219" i="13"/>
  <c r="D219" i="13"/>
  <c r="C220" i="13"/>
  <c r="D220" i="13"/>
  <c r="F220" i="13"/>
  <c r="C221" i="13"/>
  <c r="D221" i="13"/>
  <c r="C222" i="13"/>
  <c r="D222" i="13"/>
  <c r="F222" i="13"/>
  <c r="C223" i="13"/>
  <c r="D223" i="13"/>
  <c r="C224" i="13"/>
  <c r="D224" i="13"/>
  <c r="F224" i="13"/>
  <c r="C225" i="13"/>
  <c r="D225" i="13"/>
  <c r="C226" i="13"/>
  <c r="D226" i="13"/>
  <c r="F226" i="13"/>
  <c r="C227" i="13"/>
  <c r="D227" i="13"/>
  <c r="C228" i="13"/>
  <c r="D228" i="13"/>
  <c r="F228" i="13"/>
  <c r="C229" i="13"/>
  <c r="D229" i="13"/>
  <c r="C230" i="13"/>
  <c r="D230" i="13"/>
  <c r="F230" i="13"/>
  <c r="C231" i="13"/>
  <c r="D231" i="13"/>
  <c r="C232" i="13"/>
  <c r="D232" i="13"/>
  <c r="F232" i="13"/>
  <c r="C233" i="13"/>
  <c r="D233" i="13"/>
  <c r="C234" i="13"/>
  <c r="D234" i="13"/>
  <c r="F234" i="13"/>
  <c r="D169" i="13"/>
  <c r="C170" i="13"/>
  <c r="D170" i="13"/>
  <c r="G40" i="13"/>
  <c r="C171" i="13"/>
  <c r="D171" i="13"/>
  <c r="G41" i="13"/>
  <c r="G42" i="13"/>
  <c r="G46" i="13"/>
  <c r="G50" i="13"/>
  <c r="G53" i="13"/>
  <c r="G54" i="13"/>
  <c r="G55" i="13"/>
  <c r="G56" i="13"/>
  <c r="G57" i="13"/>
  <c r="G59" i="13"/>
  <c r="G60" i="13"/>
  <c r="G61" i="13"/>
  <c r="G62" i="13"/>
  <c r="G63" i="13"/>
  <c r="G64" i="13"/>
  <c r="G65" i="13"/>
  <c r="G66" i="13"/>
  <c r="G67" i="13"/>
  <c r="G69" i="13"/>
  <c r="I165" i="13"/>
  <c r="D128" i="13"/>
  <c r="D129" i="13"/>
  <c r="D130" i="13"/>
  <c r="D131" i="13"/>
  <c r="F130" i="13"/>
  <c r="F128" i="13"/>
  <c r="F127" i="13"/>
  <c r="F126" i="13"/>
  <c r="F125" i="13"/>
  <c r="F86" i="13"/>
  <c r="F85" i="13"/>
  <c r="F84" i="13"/>
  <c r="F83" i="13"/>
  <c r="F82" i="13"/>
  <c r="F44" i="13"/>
  <c r="F43" i="13"/>
  <c r="F42" i="13"/>
  <c r="F41" i="13"/>
  <c r="F40" i="13"/>
  <c r="F39" i="13"/>
  <c r="J34" i="13"/>
  <c r="G34" i="13"/>
  <c r="J33" i="13"/>
  <c r="G33" i="13"/>
  <c r="F239" i="13"/>
  <c r="D132" i="13"/>
  <c r="F131" i="13"/>
  <c r="F129" i="13"/>
  <c r="F240" i="13"/>
  <c r="C172" i="13"/>
  <c r="D241" i="13"/>
  <c r="D172" i="13"/>
  <c r="C173" i="13"/>
  <c r="D133" i="13"/>
  <c r="F132" i="13"/>
  <c r="F46" i="13"/>
  <c r="F241" i="13"/>
  <c r="F87" i="13"/>
  <c r="F88" i="13"/>
  <c r="F47" i="13"/>
  <c r="D134" i="13"/>
  <c r="F133" i="13"/>
  <c r="C174" i="13"/>
  <c r="D174" i="13"/>
  <c r="D173" i="13"/>
  <c r="D135" i="13"/>
  <c r="F134" i="13"/>
  <c r="F48" i="13"/>
  <c r="C175" i="13"/>
  <c r="D175" i="13"/>
  <c r="F89" i="13"/>
  <c r="D136" i="13"/>
  <c r="F135" i="13"/>
  <c r="C176" i="13"/>
  <c r="D176" i="13"/>
  <c r="F49" i="13"/>
  <c r="F91" i="13"/>
  <c r="F50" i="13"/>
  <c r="C177" i="13"/>
  <c r="D177" i="13"/>
  <c r="D137" i="13"/>
  <c r="F136" i="13"/>
  <c r="D138" i="13"/>
  <c r="F137" i="13"/>
  <c r="F51" i="13"/>
  <c r="F92" i="13"/>
  <c r="C178" i="13"/>
  <c r="D178" i="13"/>
  <c r="C179" i="13"/>
  <c r="D179" i="13"/>
  <c r="F52" i="13"/>
  <c r="D139" i="13"/>
  <c r="F138" i="13"/>
  <c r="F93" i="13"/>
  <c r="F94" i="13"/>
  <c r="D140" i="13"/>
  <c r="F139" i="13"/>
  <c r="F53" i="13"/>
  <c r="C180" i="13"/>
  <c r="D180" i="13"/>
  <c r="C181" i="13"/>
  <c r="D181" i="13"/>
  <c r="F54" i="13"/>
  <c r="D141" i="13"/>
  <c r="F140" i="13"/>
  <c r="F95" i="13"/>
  <c r="D96" i="13"/>
  <c r="D142" i="13"/>
  <c r="F141" i="13"/>
  <c r="F55" i="13"/>
  <c r="D97" i="13"/>
  <c r="F96" i="13"/>
  <c r="C182" i="13"/>
  <c r="D182" i="13"/>
  <c r="C183" i="13"/>
  <c r="D183" i="13"/>
  <c r="D98" i="13"/>
  <c r="F97" i="13"/>
  <c r="D143" i="13"/>
  <c r="F142" i="13"/>
  <c r="F57" i="13"/>
  <c r="D144" i="13"/>
  <c r="F143" i="13"/>
  <c r="D99" i="13"/>
  <c r="F98" i="13"/>
  <c r="C184" i="13"/>
  <c r="D184" i="13"/>
  <c r="C185" i="13"/>
  <c r="D185" i="13"/>
  <c r="F99" i="13"/>
  <c r="D100" i="13"/>
  <c r="D145" i="13"/>
  <c r="F144" i="13"/>
  <c r="D59" i="13"/>
  <c r="F59" i="13"/>
  <c r="D60" i="13"/>
  <c r="D146" i="13"/>
  <c r="F145" i="13"/>
  <c r="D101" i="13"/>
  <c r="F100" i="13"/>
  <c r="C186" i="13"/>
  <c r="D186" i="13"/>
  <c r="C187" i="13"/>
  <c r="D187" i="13"/>
  <c r="D102" i="13"/>
  <c r="F101" i="13"/>
  <c r="D147" i="13"/>
  <c r="F146" i="13"/>
  <c r="D61" i="13"/>
  <c r="F60" i="13"/>
  <c r="F61" i="13"/>
  <c r="D62" i="13"/>
  <c r="D148" i="13"/>
  <c r="F147" i="13"/>
  <c r="D103" i="13"/>
  <c r="F102" i="13"/>
  <c r="C188" i="13"/>
  <c r="D188" i="13"/>
  <c r="C189" i="13"/>
  <c r="D189" i="13"/>
  <c r="F189" i="13"/>
  <c r="F103" i="13"/>
  <c r="D104" i="13"/>
  <c r="D149" i="13"/>
  <c r="F148" i="13"/>
  <c r="D63" i="13"/>
  <c r="F62" i="13"/>
  <c r="F63" i="13"/>
  <c r="D64" i="13"/>
  <c r="D150" i="13"/>
  <c r="F149" i="13"/>
  <c r="D105" i="13"/>
  <c r="F104" i="13"/>
  <c r="C190" i="13"/>
  <c r="D190" i="13"/>
  <c r="C191" i="13"/>
  <c r="D191" i="13"/>
  <c r="F191" i="13"/>
  <c r="D106" i="13"/>
  <c r="F105" i="13"/>
  <c r="F150" i="13"/>
  <c r="D151" i="13"/>
  <c r="F190" i="13"/>
  <c r="D65" i="13"/>
  <c r="F64" i="13"/>
  <c r="F65" i="13"/>
  <c r="D66" i="13"/>
  <c r="D107" i="13"/>
  <c r="F106" i="13"/>
  <c r="D152" i="13"/>
  <c r="F151" i="13"/>
  <c r="C192" i="13"/>
  <c r="D192" i="13"/>
  <c r="C193" i="13"/>
  <c r="D193" i="13"/>
  <c r="D153" i="13"/>
  <c r="F152" i="13"/>
  <c r="F107" i="13"/>
  <c r="D108" i="13"/>
  <c r="F192" i="13"/>
  <c r="D67" i="13"/>
  <c r="F66" i="13"/>
  <c r="F193" i="13"/>
  <c r="F67" i="13"/>
  <c r="D68" i="13"/>
  <c r="D154" i="13"/>
  <c r="F153" i="13"/>
  <c r="D109" i="13"/>
  <c r="F108" i="13"/>
  <c r="C194" i="13"/>
  <c r="D194" i="13"/>
  <c r="C195" i="13"/>
  <c r="D195" i="13"/>
  <c r="F195" i="13"/>
  <c r="D110" i="13"/>
  <c r="F109" i="13"/>
  <c r="F154" i="13"/>
  <c r="D155" i="13"/>
  <c r="F194" i="13"/>
  <c r="D69" i="13"/>
  <c r="F68" i="13"/>
  <c r="F69" i="13"/>
  <c r="D70" i="13"/>
  <c r="D111" i="13"/>
  <c r="F110" i="13"/>
  <c r="D156" i="13"/>
  <c r="F155" i="13"/>
  <c r="C196" i="13"/>
  <c r="D196" i="13"/>
  <c r="C197" i="13"/>
  <c r="D197" i="13"/>
  <c r="D157" i="13"/>
  <c r="F156" i="13"/>
  <c r="F111" i="13"/>
  <c r="D112" i="13"/>
  <c r="F196" i="13"/>
  <c r="D71" i="13"/>
  <c r="F70" i="13"/>
  <c r="F197" i="13"/>
  <c r="D72" i="13"/>
  <c r="F71" i="13"/>
  <c r="D158" i="13"/>
  <c r="F157" i="13"/>
  <c r="D113" i="13"/>
  <c r="F112" i="13"/>
  <c r="C198" i="13"/>
  <c r="D198" i="13"/>
  <c r="C199" i="13"/>
  <c r="D199" i="13"/>
  <c r="F199" i="13"/>
  <c r="D114" i="13"/>
  <c r="F113" i="13"/>
  <c r="F158" i="13"/>
  <c r="D159" i="13"/>
  <c r="D73" i="13"/>
  <c r="F72" i="13"/>
  <c r="D74" i="13"/>
  <c r="F73" i="13"/>
  <c r="D115" i="13"/>
  <c r="F114" i="13"/>
  <c r="D160" i="13"/>
  <c r="F159" i="13"/>
  <c r="D161" i="13"/>
  <c r="F160" i="13"/>
  <c r="F115" i="13"/>
  <c r="D116" i="13"/>
  <c r="D75" i="13"/>
  <c r="F74" i="13"/>
  <c r="D76" i="13"/>
  <c r="F75" i="13"/>
  <c r="D162" i="13"/>
  <c r="F161" i="13"/>
  <c r="D117" i="13"/>
  <c r="F116" i="13"/>
  <c r="D118" i="13"/>
  <c r="F117" i="13"/>
  <c r="F162" i="13"/>
  <c r="D163" i="13"/>
  <c r="D77" i="13"/>
  <c r="F76" i="13"/>
  <c r="D78" i="13"/>
  <c r="F77" i="13"/>
  <c r="D119" i="13"/>
  <c r="F118" i="13"/>
  <c r="D164" i="13"/>
  <c r="F163" i="13"/>
  <c r="D165" i="13"/>
  <c r="F165" i="13"/>
  <c r="F164" i="13"/>
  <c r="F119" i="13"/>
  <c r="D120" i="13"/>
  <c r="D79" i="13"/>
  <c r="F79" i="13"/>
  <c r="F78" i="13"/>
  <c r="D121" i="13"/>
  <c r="F120" i="13"/>
  <c r="D122" i="13"/>
  <c r="F122" i="13"/>
  <c r="F121" i="13"/>
  <c r="F269" i="13"/>
  <c r="F268" i="13"/>
  <c r="F267" i="13"/>
  <c r="F266" i="13"/>
  <c r="F265" i="13"/>
  <c r="F264" i="13"/>
  <c r="F263" i="13"/>
  <c r="F262" i="13"/>
  <c r="F261" i="13"/>
  <c r="F260" i="13"/>
  <c r="F259" i="13"/>
  <c r="F258" i="13"/>
  <c r="F257" i="13"/>
  <c r="F256" i="13"/>
  <c r="F255" i="13"/>
  <c r="F254" i="13"/>
  <c r="F253" i="13"/>
  <c r="F252" i="13"/>
  <c r="F251" i="13"/>
  <c r="F250" i="13"/>
  <c r="F249" i="13"/>
  <c r="F248" i="13"/>
  <c r="F247" i="13"/>
  <c r="F246" i="13"/>
  <c r="F245" i="13"/>
  <c r="F244" i="13"/>
  <c r="F243" i="13"/>
  <c r="F242" i="13"/>
  <c r="F270" i="13"/>
  <c r="I242" i="13"/>
  <c r="H242" i="13"/>
  <c r="G242" i="13"/>
  <c r="G52" i="13"/>
  <c r="F182" i="13"/>
  <c r="G51" i="13"/>
  <c r="F181" i="13"/>
  <c r="J35" i="13"/>
  <c r="G49" i="13"/>
  <c r="G48" i="13"/>
  <c r="F178" i="13"/>
  <c r="G43" i="13"/>
  <c r="R122" i="13"/>
  <c r="S122" i="13"/>
  <c r="O122" i="13"/>
  <c r="N122" i="13"/>
  <c r="Q122" i="13"/>
  <c r="M122" i="13"/>
  <c r="P122" i="13"/>
  <c r="G35" i="13"/>
  <c r="G36" i="13"/>
  <c r="G71" i="13"/>
  <c r="G73" i="13"/>
  <c r="G75" i="13"/>
  <c r="G77" i="13"/>
  <c r="G70" i="13"/>
  <c r="G72" i="13"/>
  <c r="G74" i="13"/>
  <c r="F233" i="13"/>
  <c r="F231" i="13"/>
  <c r="F229" i="13"/>
  <c r="F227" i="13"/>
  <c r="F225" i="13"/>
  <c r="F223" i="13"/>
  <c r="F221" i="13"/>
  <c r="F219" i="13"/>
  <c r="F217" i="13"/>
  <c r="F215" i="13"/>
  <c r="F213" i="13"/>
  <c r="F211" i="13"/>
  <c r="F209" i="13"/>
  <c r="F207" i="13"/>
  <c r="R165" i="13"/>
  <c r="M165" i="13"/>
  <c r="P165" i="13"/>
  <c r="Q165" i="13"/>
  <c r="I164" i="13"/>
  <c r="U165" i="13"/>
  <c r="O165" i="13"/>
  <c r="T165" i="13"/>
  <c r="N165" i="13"/>
  <c r="S165" i="13"/>
  <c r="G68" i="13"/>
  <c r="D35" i="13"/>
  <c r="G58" i="13"/>
  <c r="D34" i="13"/>
  <c r="F187" i="13"/>
  <c r="F186" i="13"/>
  <c r="F185" i="13"/>
  <c r="F184" i="13"/>
  <c r="F183" i="13"/>
  <c r="F180" i="13"/>
  <c r="F179" i="13"/>
  <c r="F177" i="13"/>
  <c r="F176" i="13"/>
  <c r="F175" i="13"/>
  <c r="F174" i="13"/>
  <c r="F173" i="13"/>
  <c r="F172" i="13"/>
  <c r="F171" i="13"/>
  <c r="F170" i="13"/>
  <c r="D33" i="13"/>
  <c r="G39" i="13"/>
  <c r="J36" i="13"/>
  <c r="G78" i="13"/>
  <c r="H241" i="13"/>
  <c r="I241" i="13"/>
  <c r="G241" i="13"/>
  <c r="E270" i="13"/>
  <c r="G239" i="13"/>
  <c r="I29" i="13"/>
  <c r="J29" i="13"/>
  <c r="H240" i="13"/>
  <c r="H239" i="13"/>
  <c r="I240" i="13"/>
  <c r="G240" i="13"/>
  <c r="I239" i="13"/>
  <c r="H243" i="13"/>
  <c r="I243" i="13"/>
  <c r="G243" i="13"/>
  <c r="G244" i="13"/>
  <c r="I244" i="13"/>
  <c r="H244" i="13"/>
  <c r="H245" i="13"/>
  <c r="G245" i="13"/>
  <c r="I245" i="13"/>
  <c r="G246" i="13"/>
  <c r="H246" i="13"/>
  <c r="I246" i="13"/>
  <c r="H247" i="13"/>
  <c r="I247" i="13"/>
  <c r="G247" i="13"/>
  <c r="G248" i="13"/>
  <c r="I248" i="13"/>
  <c r="H248" i="13"/>
  <c r="H249" i="13"/>
  <c r="G249" i="13"/>
  <c r="I249" i="13"/>
  <c r="G250" i="13"/>
  <c r="H250" i="13"/>
  <c r="I250" i="13"/>
  <c r="H251" i="13"/>
  <c r="I251" i="13"/>
  <c r="G251" i="13"/>
  <c r="G252" i="13"/>
  <c r="I252" i="13"/>
  <c r="H252" i="13"/>
  <c r="H253" i="13"/>
  <c r="G253" i="13"/>
  <c r="I253" i="13"/>
  <c r="G254" i="13"/>
  <c r="H254" i="13"/>
  <c r="I254" i="13"/>
  <c r="H255" i="13"/>
  <c r="I255" i="13"/>
  <c r="G255" i="13"/>
  <c r="G256" i="13"/>
  <c r="I256" i="13"/>
  <c r="H256" i="13"/>
  <c r="H257" i="13"/>
  <c r="G257" i="13"/>
  <c r="I257" i="13"/>
  <c r="G258" i="13"/>
  <c r="H258" i="13"/>
  <c r="I258" i="13"/>
  <c r="H259" i="13"/>
  <c r="I259" i="13"/>
  <c r="G259" i="13"/>
  <c r="G260" i="13"/>
  <c r="I260" i="13"/>
  <c r="H260" i="13"/>
  <c r="H261" i="13"/>
  <c r="G261" i="13"/>
  <c r="I261" i="13"/>
  <c r="G262" i="13"/>
  <c r="H262" i="13"/>
  <c r="I262" i="13"/>
  <c r="H263" i="13"/>
  <c r="I263" i="13"/>
  <c r="G263" i="13"/>
  <c r="G264" i="13"/>
  <c r="I264" i="13"/>
  <c r="H264" i="13"/>
  <c r="H265" i="13"/>
  <c r="G265" i="13"/>
  <c r="I265" i="13"/>
  <c r="G266" i="13"/>
  <c r="H266" i="13"/>
  <c r="I266" i="13"/>
  <c r="H267" i="13"/>
  <c r="I267" i="13"/>
  <c r="G267" i="13"/>
  <c r="G268" i="13"/>
  <c r="I268" i="13"/>
  <c r="H268" i="13"/>
  <c r="H269" i="13"/>
  <c r="G269" i="13"/>
  <c r="I269" i="13"/>
  <c r="F235" i="13"/>
  <c r="H205" i="13"/>
  <c r="I222" i="13"/>
  <c r="G215" i="13"/>
  <c r="G231" i="13"/>
  <c r="H208" i="13"/>
  <c r="H212" i="13"/>
  <c r="H216" i="13"/>
  <c r="H220" i="13"/>
  <c r="H224" i="13"/>
  <c r="H228" i="13"/>
  <c r="H232" i="13"/>
  <c r="E235" i="13"/>
  <c r="H231" i="13"/>
  <c r="H227" i="13"/>
  <c r="H223" i="13"/>
  <c r="H219" i="13"/>
  <c r="I229" i="13"/>
  <c r="I221" i="13"/>
  <c r="I213" i="13"/>
  <c r="I227" i="13"/>
  <c r="I219" i="13"/>
  <c r="I211" i="13"/>
  <c r="I233" i="13"/>
  <c r="I225" i="13"/>
  <c r="I217" i="13"/>
  <c r="I209" i="13"/>
  <c r="I231" i="13"/>
  <c r="I223" i="13"/>
  <c r="I215" i="13"/>
  <c r="I207" i="13"/>
  <c r="G79" i="13"/>
  <c r="S121" i="13"/>
  <c r="Q121" i="13"/>
  <c r="O121" i="13"/>
  <c r="M121" i="13"/>
  <c r="R121" i="13"/>
  <c r="P121" i="13"/>
  <c r="N121" i="13"/>
  <c r="F188" i="13"/>
  <c r="F198" i="13"/>
  <c r="T164" i="13"/>
  <c r="R164" i="13"/>
  <c r="P164" i="13"/>
  <c r="O164" i="13"/>
  <c r="M164" i="13"/>
  <c r="U164" i="13"/>
  <c r="S164" i="13"/>
  <c r="Q164" i="13"/>
  <c r="I163" i="13"/>
  <c r="N164" i="13"/>
  <c r="G76" i="13"/>
  <c r="D36" i="13"/>
  <c r="F169" i="13"/>
  <c r="F200" i="13"/>
  <c r="G188" i="13"/>
  <c r="G270" i="13"/>
  <c r="J30" i="13"/>
  <c r="G206" i="13"/>
  <c r="H204" i="13"/>
  <c r="G223" i="13"/>
  <c r="G207" i="13"/>
  <c r="I206" i="13"/>
  <c r="G228" i="13"/>
  <c r="G227" i="13"/>
  <c r="G219" i="13"/>
  <c r="G211" i="13"/>
  <c r="I230" i="13"/>
  <c r="I214" i="13"/>
  <c r="H211" i="13"/>
  <c r="F29" i="13"/>
  <c r="G29" i="13"/>
  <c r="G218" i="13"/>
  <c r="I234" i="13"/>
  <c r="I226" i="13"/>
  <c r="I218" i="13"/>
  <c r="I210" i="13"/>
  <c r="H215" i="13"/>
  <c r="H207" i="13"/>
  <c r="G204" i="13"/>
  <c r="G232" i="13"/>
  <c r="G224" i="13"/>
  <c r="H221" i="13"/>
  <c r="G234" i="13"/>
  <c r="G230" i="13"/>
  <c r="G226" i="13"/>
  <c r="G222" i="13"/>
  <c r="G210" i="13"/>
  <c r="H230" i="13"/>
  <c r="G220" i="13"/>
  <c r="G214" i="13"/>
  <c r="I205" i="13"/>
  <c r="H229" i="13"/>
  <c r="H206" i="13"/>
  <c r="G216" i="13"/>
  <c r="G212" i="13"/>
  <c r="G208" i="13"/>
  <c r="H217" i="13"/>
  <c r="H225" i="13"/>
  <c r="H233" i="13"/>
  <c r="H222" i="13"/>
  <c r="G217" i="13"/>
  <c r="H234" i="13"/>
  <c r="H226" i="13"/>
  <c r="H214" i="13"/>
  <c r="G229" i="13"/>
  <c r="I232" i="13"/>
  <c r="H218" i="13"/>
  <c r="H210" i="13"/>
  <c r="G233" i="13"/>
  <c r="G225" i="13"/>
  <c r="G209" i="13"/>
  <c r="I220" i="13"/>
  <c r="I204" i="13"/>
  <c r="H169" i="13"/>
  <c r="I169" i="13"/>
  <c r="G169" i="13"/>
  <c r="G221" i="13"/>
  <c r="G213" i="13"/>
  <c r="G205" i="13"/>
  <c r="I228" i="13"/>
  <c r="I212" i="13"/>
  <c r="H209" i="13"/>
  <c r="I224" i="13"/>
  <c r="I216" i="13"/>
  <c r="I208" i="13"/>
  <c r="H213" i="13"/>
  <c r="R120" i="13"/>
  <c r="N120" i="13"/>
  <c r="S120" i="13"/>
  <c r="Q120" i="13"/>
  <c r="P120" i="13"/>
  <c r="O120" i="13"/>
  <c r="M120" i="13"/>
  <c r="U79" i="13"/>
  <c r="S79" i="13"/>
  <c r="Q79" i="13"/>
  <c r="O79" i="13"/>
  <c r="M79" i="13"/>
  <c r="T79" i="13"/>
  <c r="R79" i="13"/>
  <c r="P79" i="13"/>
  <c r="N79" i="13"/>
  <c r="U163" i="13"/>
  <c r="R163" i="13"/>
  <c r="Q163" i="13"/>
  <c r="S163" i="13"/>
  <c r="M163" i="13"/>
  <c r="I162" i="13"/>
  <c r="T163" i="13"/>
  <c r="P163" i="13"/>
  <c r="N163" i="13"/>
  <c r="O163" i="13"/>
  <c r="H198" i="13"/>
  <c r="C29" i="13"/>
  <c r="D29" i="13"/>
  <c r="E200" i="13"/>
  <c r="I189" i="13"/>
  <c r="H189" i="13"/>
  <c r="H190" i="13"/>
  <c r="G190" i="13"/>
  <c r="I191" i="13"/>
  <c r="G191" i="13"/>
  <c r="G192" i="13"/>
  <c r="I192" i="13"/>
  <c r="I193" i="13"/>
  <c r="H194" i="13"/>
  <c r="G194" i="13"/>
  <c r="I195" i="13"/>
  <c r="H195" i="13"/>
  <c r="H196" i="13"/>
  <c r="G196" i="13"/>
  <c r="G197" i="13"/>
  <c r="I199" i="13"/>
  <c r="H199" i="13"/>
  <c r="G189" i="13"/>
  <c r="I190" i="13"/>
  <c r="H191" i="13"/>
  <c r="H192" i="13"/>
  <c r="H193" i="13"/>
  <c r="G193" i="13"/>
  <c r="I194" i="13"/>
  <c r="G195" i="13"/>
  <c r="I196" i="13"/>
  <c r="H197" i="13"/>
  <c r="I197" i="13"/>
  <c r="G199" i="13"/>
  <c r="H187" i="13"/>
  <c r="G187" i="13"/>
  <c r="H186" i="13"/>
  <c r="G186" i="13"/>
  <c r="I185" i="13"/>
  <c r="H185" i="13"/>
  <c r="H184" i="13"/>
  <c r="I184" i="13"/>
  <c r="H183" i="13"/>
  <c r="G183" i="13"/>
  <c r="H182" i="13"/>
  <c r="G182" i="13"/>
  <c r="G181" i="13"/>
  <c r="H181" i="13"/>
  <c r="H180" i="13"/>
  <c r="I180" i="13"/>
  <c r="H179" i="13"/>
  <c r="G179" i="13"/>
  <c r="H178" i="13"/>
  <c r="I178" i="13"/>
  <c r="I177" i="13"/>
  <c r="H177" i="13"/>
  <c r="H176" i="13"/>
  <c r="I176" i="13"/>
  <c r="G175" i="13"/>
  <c r="H175" i="13"/>
  <c r="H174" i="13"/>
  <c r="I174" i="13"/>
  <c r="G173" i="13"/>
  <c r="H173" i="13"/>
  <c r="I172" i="13"/>
  <c r="H172" i="13"/>
  <c r="I171" i="13"/>
  <c r="G171" i="13"/>
  <c r="G170" i="13"/>
  <c r="H170" i="13"/>
  <c r="I170" i="13"/>
  <c r="I187" i="13"/>
  <c r="I186" i="13"/>
  <c r="G185" i="13"/>
  <c r="G184" i="13"/>
  <c r="I183" i="13"/>
  <c r="I182" i="13"/>
  <c r="I181" i="13"/>
  <c r="G180" i="13"/>
  <c r="I179" i="13"/>
  <c r="G178" i="13"/>
  <c r="G177" i="13"/>
  <c r="G176" i="13"/>
  <c r="I175" i="13"/>
  <c r="G174" i="13"/>
  <c r="I173" i="13"/>
  <c r="G172" i="13"/>
  <c r="H171" i="13"/>
  <c r="I198" i="13"/>
  <c r="G198" i="13"/>
  <c r="H188" i="13"/>
  <c r="I188" i="13"/>
  <c r="G200" i="13"/>
  <c r="H200" i="13"/>
  <c r="D31" i="13"/>
  <c r="H270" i="13"/>
  <c r="J31" i="13"/>
  <c r="I270" i="13"/>
  <c r="J32" i="13"/>
  <c r="G235" i="13"/>
  <c r="I235" i="13"/>
  <c r="G32" i="13"/>
  <c r="D30" i="13"/>
  <c r="I200" i="13"/>
  <c r="D32" i="13"/>
  <c r="U78" i="13"/>
  <c r="Q78" i="13"/>
  <c r="M78" i="13"/>
  <c r="T78" i="13"/>
  <c r="P78" i="13"/>
  <c r="S78" i="13"/>
  <c r="O78" i="13"/>
  <c r="R78" i="13"/>
  <c r="N78" i="13"/>
  <c r="H235" i="13"/>
  <c r="G31" i="13"/>
  <c r="G30" i="13"/>
  <c r="R119" i="13"/>
  <c r="P119" i="13"/>
  <c r="N119" i="13"/>
  <c r="S119" i="13"/>
  <c r="Q119" i="13"/>
  <c r="O119" i="13"/>
  <c r="M119" i="13"/>
  <c r="U162" i="13"/>
  <c r="S162" i="13"/>
  <c r="Q162" i="13"/>
  <c r="I161" i="13"/>
  <c r="N162" i="13"/>
  <c r="T162" i="13"/>
  <c r="R162" i="13"/>
  <c r="P162" i="13"/>
  <c r="O162" i="13"/>
  <c r="M162" i="13"/>
  <c r="Q118" i="13"/>
  <c r="M118" i="13"/>
  <c r="N118" i="13"/>
  <c r="P118" i="13"/>
  <c r="S118" i="13"/>
  <c r="O118" i="13"/>
  <c r="R118" i="13"/>
  <c r="U77" i="13"/>
  <c r="N77" i="13"/>
  <c r="M77" i="13"/>
  <c r="T77" i="13"/>
  <c r="S77" i="13"/>
  <c r="O77" i="13"/>
  <c r="R77" i="13"/>
  <c r="Q77" i="13"/>
  <c r="P77" i="13"/>
  <c r="I160" i="13"/>
  <c r="U161" i="13"/>
  <c r="Q161" i="13"/>
  <c r="O161" i="13"/>
  <c r="R161" i="13"/>
  <c r="T161" i="13"/>
  <c r="S161" i="13"/>
  <c r="P161" i="13"/>
  <c r="M161" i="13"/>
  <c r="N161" i="13"/>
  <c r="R76" i="13"/>
  <c r="N76" i="13"/>
  <c r="O76" i="13"/>
  <c r="T76" i="13"/>
  <c r="P76" i="13"/>
  <c r="U76" i="13"/>
  <c r="Q76" i="13"/>
  <c r="M76" i="13"/>
  <c r="S76" i="13"/>
  <c r="R117" i="13"/>
  <c r="P117" i="13"/>
  <c r="N117" i="13"/>
  <c r="S117" i="13"/>
  <c r="Q117" i="13"/>
  <c r="O117" i="13"/>
  <c r="M117" i="13"/>
  <c r="U160" i="13"/>
  <c r="S160" i="13"/>
  <c r="Q160" i="13"/>
  <c r="I159" i="13"/>
  <c r="N160" i="13"/>
  <c r="T160" i="13"/>
  <c r="R160" i="13"/>
  <c r="P160" i="13"/>
  <c r="O160" i="13"/>
  <c r="M160" i="13"/>
  <c r="P116" i="13"/>
  <c r="M116" i="13"/>
  <c r="O116" i="13"/>
  <c r="R116" i="13"/>
  <c r="N116" i="13"/>
  <c r="Q116" i="13"/>
  <c r="S116" i="13"/>
  <c r="S75" i="13"/>
  <c r="U75" i="13"/>
  <c r="T75" i="13"/>
  <c r="M75" i="13"/>
  <c r="N75" i="13"/>
  <c r="O75" i="13"/>
  <c r="Q75" i="13"/>
  <c r="P75" i="13"/>
  <c r="R75" i="13"/>
  <c r="I158" i="13"/>
  <c r="T159" i="13"/>
  <c r="P159" i="13"/>
  <c r="N159" i="13"/>
  <c r="O159" i="13"/>
  <c r="U159" i="13"/>
  <c r="R159" i="13"/>
  <c r="S159" i="13"/>
  <c r="Q159" i="13"/>
  <c r="M159" i="13"/>
  <c r="T74" i="13"/>
  <c r="P74" i="13"/>
  <c r="U74" i="13"/>
  <c r="Q74" i="13"/>
  <c r="M74" i="13"/>
  <c r="R74" i="13"/>
  <c r="S74" i="13"/>
  <c r="N74" i="13"/>
  <c r="O74" i="13"/>
  <c r="R115" i="13"/>
  <c r="P115" i="13"/>
  <c r="N115" i="13"/>
  <c r="S115" i="13"/>
  <c r="Q115" i="13"/>
  <c r="O115" i="13"/>
  <c r="M115" i="13"/>
  <c r="U158" i="13"/>
  <c r="S158" i="13"/>
  <c r="Q158" i="13"/>
  <c r="I157" i="13"/>
  <c r="N158" i="13"/>
  <c r="T158" i="13"/>
  <c r="R158" i="13"/>
  <c r="P158" i="13"/>
  <c r="O158" i="13"/>
  <c r="M158" i="13"/>
  <c r="Q114" i="13"/>
  <c r="M114" i="13"/>
  <c r="P114" i="13"/>
  <c r="N114" i="13"/>
  <c r="S114" i="13"/>
  <c r="O114" i="13"/>
  <c r="R114" i="13"/>
  <c r="R73" i="13"/>
  <c r="S73" i="13"/>
  <c r="U73" i="13"/>
  <c r="T73" i="13"/>
  <c r="M73" i="13"/>
  <c r="N73" i="13"/>
  <c r="P73" i="13"/>
  <c r="O73" i="13"/>
  <c r="Q73" i="13"/>
  <c r="I156" i="13"/>
  <c r="U157" i="13"/>
  <c r="Q157" i="13"/>
  <c r="O157" i="13"/>
  <c r="P157" i="13"/>
  <c r="T157" i="13"/>
  <c r="S157" i="13"/>
  <c r="R157" i="13"/>
  <c r="M157" i="13"/>
  <c r="N157" i="13"/>
  <c r="T72" i="13"/>
  <c r="P72" i="13"/>
  <c r="U72" i="13"/>
  <c r="Q72" i="13"/>
  <c r="M72" i="13"/>
  <c r="S72" i="13"/>
  <c r="R72" i="13"/>
  <c r="N72" i="13"/>
  <c r="O72" i="13"/>
  <c r="R113" i="13"/>
  <c r="P113" i="13"/>
  <c r="N113" i="13"/>
  <c r="S113" i="13"/>
  <c r="Q113" i="13"/>
  <c r="O113" i="13"/>
  <c r="M113" i="13"/>
  <c r="U156" i="13"/>
  <c r="S156" i="13"/>
  <c r="Q156" i="13"/>
  <c r="I155" i="13"/>
  <c r="N156" i="13"/>
  <c r="T156" i="13"/>
  <c r="R156" i="13"/>
  <c r="P156" i="13"/>
  <c r="O156" i="13"/>
  <c r="M156" i="13"/>
  <c r="P112" i="13"/>
  <c r="O112" i="13"/>
  <c r="M112" i="13"/>
  <c r="R112" i="13"/>
  <c r="N112" i="13"/>
  <c r="S112" i="13"/>
  <c r="Q112" i="13"/>
  <c r="U71" i="13"/>
  <c r="M71" i="13"/>
  <c r="T71" i="13"/>
  <c r="O71" i="13"/>
  <c r="N71" i="13"/>
  <c r="S71" i="13"/>
  <c r="Q71" i="13"/>
  <c r="P71" i="13"/>
  <c r="R71" i="13"/>
  <c r="I154" i="13"/>
  <c r="T155" i="13"/>
  <c r="P155" i="13"/>
  <c r="N155" i="13"/>
  <c r="O155" i="13"/>
  <c r="U155" i="13"/>
  <c r="R155" i="13"/>
  <c r="Q155" i="13"/>
  <c r="S155" i="13"/>
  <c r="M155" i="13"/>
  <c r="S70" i="13"/>
  <c r="O70" i="13"/>
  <c r="T70" i="13"/>
  <c r="P70" i="13"/>
  <c r="Q70" i="13"/>
  <c r="M70" i="13"/>
  <c r="N70" i="13"/>
  <c r="U70" i="13"/>
  <c r="R70" i="13"/>
  <c r="R111" i="13"/>
  <c r="P111" i="13"/>
  <c r="N111" i="13"/>
  <c r="S111" i="13"/>
  <c r="Q111" i="13"/>
  <c r="O111" i="13"/>
  <c r="M111" i="13"/>
  <c r="U154" i="13"/>
  <c r="S154" i="13"/>
  <c r="Q154" i="13"/>
  <c r="I153" i="13"/>
  <c r="N154" i="13"/>
  <c r="T154" i="13"/>
  <c r="R154" i="13"/>
  <c r="P154" i="13"/>
  <c r="O154" i="13"/>
  <c r="M154" i="13"/>
  <c r="Q110" i="13"/>
  <c r="M110" i="13"/>
  <c r="N110" i="13"/>
  <c r="P110" i="13"/>
  <c r="S110" i="13"/>
  <c r="O110" i="13"/>
  <c r="R110" i="13"/>
  <c r="T69" i="13"/>
  <c r="S69" i="13"/>
  <c r="U69" i="13"/>
  <c r="N69" i="13"/>
  <c r="M69" i="13"/>
  <c r="O69" i="13"/>
  <c r="Q69" i="13"/>
  <c r="P69" i="13"/>
  <c r="R69" i="13"/>
  <c r="I152" i="13"/>
  <c r="U153" i="13"/>
  <c r="Q153" i="13"/>
  <c r="O153" i="13"/>
  <c r="R153" i="13"/>
  <c r="T153" i="13"/>
  <c r="S153" i="13"/>
  <c r="P153" i="13"/>
  <c r="M153" i="13"/>
  <c r="N153" i="13"/>
  <c r="P68" i="13"/>
  <c r="T68" i="13"/>
  <c r="Q68" i="13"/>
  <c r="M68" i="13"/>
  <c r="S68" i="13"/>
  <c r="U68" i="13"/>
  <c r="R68" i="13"/>
  <c r="N68" i="13"/>
  <c r="O68" i="13"/>
  <c r="R109" i="13"/>
  <c r="P109" i="13"/>
  <c r="N109" i="13"/>
  <c r="S109" i="13"/>
  <c r="Q109" i="13"/>
  <c r="O109" i="13"/>
  <c r="M109" i="13"/>
  <c r="U152" i="13"/>
  <c r="S152" i="13"/>
  <c r="Q152" i="13"/>
  <c r="I151" i="13"/>
  <c r="N152" i="13"/>
  <c r="T152" i="13"/>
  <c r="R152" i="13"/>
  <c r="P152" i="13"/>
  <c r="O152" i="13"/>
  <c r="M152" i="13"/>
  <c r="P108" i="13"/>
  <c r="M108" i="13"/>
  <c r="O108" i="13"/>
  <c r="R108" i="13"/>
  <c r="N108" i="13"/>
  <c r="Q108" i="13"/>
  <c r="S108" i="13"/>
  <c r="S67" i="13"/>
  <c r="U67" i="13"/>
  <c r="T67" i="13"/>
  <c r="M67" i="13"/>
  <c r="N67" i="13"/>
  <c r="Q67" i="13"/>
  <c r="O67" i="13"/>
  <c r="P67" i="13"/>
  <c r="R67" i="13"/>
  <c r="I150" i="13"/>
  <c r="T151" i="13"/>
  <c r="P151" i="13"/>
  <c r="N151" i="13"/>
  <c r="O151" i="13"/>
  <c r="U151" i="13"/>
  <c r="R151" i="13"/>
  <c r="S151" i="13"/>
  <c r="Q151" i="13"/>
  <c r="M151" i="13"/>
  <c r="S66" i="13"/>
  <c r="O66" i="13"/>
  <c r="T66" i="13"/>
  <c r="P66" i="13"/>
  <c r="Q66" i="13"/>
  <c r="M66" i="13"/>
  <c r="N66" i="13"/>
  <c r="U66" i="13"/>
  <c r="R66" i="13"/>
  <c r="R107" i="13"/>
  <c r="P107" i="13"/>
  <c r="N107" i="13"/>
  <c r="S107" i="13"/>
  <c r="Q107" i="13"/>
  <c r="O107" i="13"/>
  <c r="M107" i="13"/>
  <c r="U150" i="13"/>
  <c r="S150" i="13"/>
  <c r="Q150" i="13"/>
  <c r="I149" i="13"/>
  <c r="N150" i="13"/>
  <c r="T150" i="13"/>
  <c r="R150" i="13"/>
  <c r="P150" i="13"/>
  <c r="O150" i="13"/>
  <c r="M150" i="13"/>
  <c r="Q106" i="13"/>
  <c r="M106" i="13"/>
  <c r="P106" i="13"/>
  <c r="N106" i="13"/>
  <c r="S106" i="13"/>
  <c r="O106" i="13"/>
  <c r="R106" i="13"/>
  <c r="R65" i="13"/>
  <c r="S65" i="13"/>
  <c r="U65" i="13"/>
  <c r="T65" i="13"/>
  <c r="M65" i="13"/>
  <c r="O65" i="13"/>
  <c r="Q65" i="13"/>
  <c r="N65" i="13"/>
  <c r="P65" i="13"/>
  <c r="I148" i="13"/>
  <c r="T149" i="13"/>
  <c r="Q149" i="13"/>
  <c r="O149" i="13"/>
  <c r="P149" i="13"/>
  <c r="U149" i="13"/>
  <c r="S149" i="13"/>
  <c r="R149" i="13"/>
  <c r="M149" i="13"/>
  <c r="N149" i="13"/>
  <c r="P64" i="13"/>
  <c r="T64" i="13"/>
  <c r="Q64" i="13"/>
  <c r="M64" i="13"/>
  <c r="R64" i="13"/>
  <c r="S64" i="13"/>
  <c r="U64" i="13"/>
  <c r="N64" i="13"/>
  <c r="O64" i="13"/>
  <c r="R105" i="13"/>
  <c r="P105" i="13"/>
  <c r="N105" i="13"/>
  <c r="S105" i="13"/>
  <c r="Q105" i="13"/>
  <c r="O105" i="13"/>
  <c r="M105" i="13"/>
  <c r="S148" i="13"/>
  <c r="Q148" i="13"/>
  <c r="I147" i="13"/>
  <c r="O148" i="13"/>
  <c r="M148" i="13"/>
  <c r="T148" i="13"/>
  <c r="R148" i="13"/>
  <c r="P148" i="13"/>
  <c r="U148" i="13"/>
  <c r="N148" i="13"/>
  <c r="R104" i="13"/>
  <c r="N104" i="13"/>
  <c r="S104" i="13"/>
  <c r="Q104" i="13"/>
  <c r="P104" i="13"/>
  <c r="O104" i="13"/>
  <c r="M104" i="13"/>
  <c r="T63" i="13"/>
  <c r="O63" i="13"/>
  <c r="N63" i="13"/>
  <c r="Q63" i="13"/>
  <c r="P63" i="13"/>
  <c r="R63" i="13"/>
  <c r="M63" i="13"/>
  <c r="S63" i="13"/>
  <c r="U63" i="13"/>
  <c r="U147" i="13"/>
  <c r="R147" i="13"/>
  <c r="Q147" i="13"/>
  <c r="S147" i="13"/>
  <c r="M147" i="13"/>
  <c r="I146" i="13"/>
  <c r="T147" i="13"/>
  <c r="P147" i="13"/>
  <c r="N147" i="13"/>
  <c r="O147" i="13"/>
  <c r="S103" i="13"/>
  <c r="Q103" i="13"/>
  <c r="O103" i="13"/>
  <c r="M103" i="13"/>
  <c r="R103" i="13"/>
  <c r="P103" i="13"/>
  <c r="N103" i="13"/>
  <c r="R62" i="13"/>
  <c r="N62" i="13"/>
  <c r="U62" i="13"/>
  <c r="Q62" i="13"/>
  <c r="M62" i="13"/>
  <c r="T62" i="13"/>
  <c r="P62" i="13"/>
  <c r="S62" i="13"/>
  <c r="O62" i="13"/>
  <c r="S146" i="13"/>
  <c r="Q146" i="13"/>
  <c r="I145" i="13"/>
  <c r="O146" i="13"/>
  <c r="M146" i="13"/>
  <c r="T146" i="13"/>
  <c r="R146" i="13"/>
  <c r="P146" i="13"/>
  <c r="U146" i="13"/>
  <c r="N146" i="13"/>
  <c r="R61" i="13"/>
  <c r="Q61" i="13"/>
  <c r="P61" i="13"/>
  <c r="O61" i="13"/>
  <c r="T61" i="13"/>
  <c r="U61" i="13"/>
  <c r="N61" i="13"/>
  <c r="M61" i="13"/>
  <c r="S61" i="13"/>
  <c r="S102" i="13"/>
  <c r="O102" i="13"/>
  <c r="R102" i="13"/>
  <c r="Q102" i="13"/>
  <c r="M102" i="13"/>
  <c r="N102" i="13"/>
  <c r="P102" i="13"/>
  <c r="U145" i="13"/>
  <c r="S145" i="13"/>
  <c r="P145" i="13"/>
  <c r="M145" i="13"/>
  <c r="N145" i="13"/>
  <c r="I144" i="13"/>
  <c r="T145" i="13"/>
  <c r="Q145" i="13"/>
  <c r="O145" i="13"/>
  <c r="R145" i="13"/>
  <c r="S101" i="13"/>
  <c r="Q101" i="13"/>
  <c r="O101" i="13"/>
  <c r="M101" i="13"/>
  <c r="R101" i="13"/>
  <c r="P101" i="13"/>
  <c r="N101" i="13"/>
  <c r="S60" i="13"/>
  <c r="O60" i="13"/>
  <c r="U60" i="13"/>
  <c r="R60" i="13"/>
  <c r="N60" i="13"/>
  <c r="Q60" i="13"/>
  <c r="M60" i="13"/>
  <c r="P60" i="13"/>
  <c r="T60" i="13"/>
  <c r="S144" i="13"/>
  <c r="Q144" i="13"/>
  <c r="U144" i="13"/>
  <c r="O144" i="13"/>
  <c r="M144" i="13"/>
  <c r="T144" i="13"/>
  <c r="R144" i="13"/>
  <c r="P144" i="13"/>
  <c r="I143" i="13"/>
  <c r="N144" i="13"/>
  <c r="S59" i="13"/>
  <c r="R59" i="13"/>
  <c r="Q59" i="13"/>
  <c r="P59" i="13"/>
  <c r="U59" i="13"/>
  <c r="O59" i="13"/>
  <c r="T59" i="13"/>
  <c r="N59" i="13"/>
  <c r="M59" i="13"/>
  <c r="R100" i="13"/>
  <c r="N100" i="13"/>
  <c r="Q100" i="13"/>
  <c r="S100" i="13"/>
  <c r="P100" i="13"/>
  <c r="M100" i="13"/>
  <c r="O100" i="13"/>
  <c r="U143" i="13"/>
  <c r="T143" i="13"/>
  <c r="P143" i="13"/>
  <c r="Q143" i="13"/>
  <c r="M143" i="13"/>
  <c r="I142" i="13"/>
  <c r="S143" i="13"/>
  <c r="R143" i="13"/>
  <c r="N143" i="13"/>
  <c r="O143" i="13"/>
  <c r="S99" i="13"/>
  <c r="Q99" i="13"/>
  <c r="O99" i="13"/>
  <c r="M99" i="13"/>
  <c r="R99" i="13"/>
  <c r="P99" i="13"/>
  <c r="N99" i="13"/>
  <c r="R58" i="13"/>
  <c r="N58" i="13"/>
  <c r="T58" i="13"/>
  <c r="Q58" i="13"/>
  <c r="M58" i="13"/>
  <c r="U58" i="13"/>
  <c r="O58" i="13"/>
  <c r="P58" i="13"/>
  <c r="S58" i="13"/>
  <c r="S142" i="13"/>
  <c r="Q142" i="13"/>
  <c r="I141" i="13"/>
  <c r="O142" i="13"/>
  <c r="M142" i="13"/>
  <c r="T142" i="13"/>
  <c r="R142" i="13"/>
  <c r="P142" i="13"/>
  <c r="U142" i="13"/>
  <c r="N142" i="13"/>
  <c r="P57" i="13"/>
  <c r="Q57" i="13"/>
  <c r="N57" i="13"/>
  <c r="O57" i="13"/>
  <c r="R57" i="13"/>
  <c r="U57" i="13"/>
  <c r="T57" i="13"/>
  <c r="M57" i="13"/>
  <c r="S57" i="13"/>
  <c r="S98" i="13"/>
  <c r="O98" i="13"/>
  <c r="R98" i="13"/>
  <c r="Q98" i="13"/>
  <c r="M98" i="13"/>
  <c r="P98" i="13"/>
  <c r="N98" i="13"/>
  <c r="U141" i="13"/>
  <c r="S141" i="13"/>
  <c r="R141" i="13"/>
  <c r="M141" i="13"/>
  <c r="N141" i="13"/>
  <c r="I140" i="13"/>
  <c r="T141" i="13"/>
  <c r="Q141" i="13"/>
  <c r="O141" i="13"/>
  <c r="P141" i="13"/>
  <c r="S97" i="13"/>
  <c r="Q97" i="13"/>
  <c r="O97" i="13"/>
  <c r="M97" i="13"/>
  <c r="R97" i="13"/>
  <c r="P97" i="13"/>
  <c r="N97" i="13"/>
  <c r="R56" i="13"/>
  <c r="N56" i="13"/>
  <c r="T56" i="13"/>
  <c r="Q56" i="13"/>
  <c r="M56" i="13"/>
  <c r="S56" i="13"/>
  <c r="P56" i="13"/>
  <c r="U56" i="13"/>
  <c r="O56" i="13"/>
  <c r="S140" i="13"/>
  <c r="Q140" i="13"/>
  <c r="U140" i="13"/>
  <c r="O140" i="13"/>
  <c r="M140" i="13"/>
  <c r="T140" i="13"/>
  <c r="R140" i="13"/>
  <c r="P140" i="13"/>
  <c r="I139" i="13"/>
  <c r="N140" i="13"/>
  <c r="S55" i="13"/>
  <c r="R55" i="13"/>
  <c r="Q55" i="13"/>
  <c r="P55" i="13"/>
  <c r="M55" i="13"/>
  <c r="U55" i="13"/>
  <c r="O55" i="13"/>
  <c r="N55" i="13"/>
  <c r="T55" i="13"/>
  <c r="R96" i="13"/>
  <c r="N96" i="13"/>
  <c r="S96" i="13"/>
  <c r="Q96" i="13"/>
  <c r="P96" i="13"/>
  <c r="O96" i="13"/>
  <c r="M96" i="13"/>
  <c r="U139" i="13"/>
  <c r="T139" i="13"/>
  <c r="P139" i="13"/>
  <c r="N139" i="13"/>
  <c r="M139" i="13"/>
  <c r="I138" i="13"/>
  <c r="S139" i="13"/>
  <c r="R139" i="13"/>
  <c r="Q139" i="13"/>
  <c r="O139" i="13"/>
  <c r="S95" i="13"/>
  <c r="Q95" i="13"/>
  <c r="O95" i="13"/>
  <c r="M95" i="13"/>
  <c r="R95" i="13"/>
  <c r="P95" i="13"/>
  <c r="N95" i="13"/>
  <c r="R54" i="13"/>
  <c r="N54" i="13"/>
  <c r="T54" i="13"/>
  <c r="Q54" i="13"/>
  <c r="M54" i="13"/>
  <c r="P54" i="13"/>
  <c r="S54" i="13"/>
  <c r="O54" i="13"/>
  <c r="U54" i="13"/>
  <c r="S138" i="13"/>
  <c r="Q138" i="13"/>
  <c r="O138" i="13"/>
  <c r="U138" i="13"/>
  <c r="M138" i="13"/>
  <c r="T138" i="13"/>
  <c r="R138" i="13"/>
  <c r="P138" i="13"/>
  <c r="I137" i="13"/>
  <c r="N138" i="13"/>
  <c r="R53" i="13"/>
  <c r="Q53" i="13"/>
  <c r="P53" i="13"/>
  <c r="O53" i="13"/>
  <c r="U53" i="13"/>
  <c r="N53" i="13"/>
  <c r="T53" i="13"/>
  <c r="M53" i="13"/>
  <c r="S53" i="13"/>
  <c r="Q94" i="13"/>
  <c r="M94" i="13"/>
  <c r="N94" i="13"/>
  <c r="P94" i="13"/>
  <c r="S94" i="13"/>
  <c r="O94" i="13"/>
  <c r="R94" i="13"/>
  <c r="U137" i="13"/>
  <c r="S137" i="13"/>
  <c r="O137" i="13"/>
  <c r="M137" i="13"/>
  <c r="N137" i="13"/>
  <c r="I136" i="13"/>
  <c r="T137" i="13"/>
  <c r="Q137" i="13"/>
  <c r="P137" i="13"/>
  <c r="R137" i="13"/>
  <c r="R52" i="13"/>
  <c r="N52" i="13"/>
  <c r="T52" i="13"/>
  <c r="Q52" i="13"/>
  <c r="M52" i="13"/>
  <c r="S52" i="13"/>
  <c r="P52" i="13"/>
  <c r="U52" i="13"/>
  <c r="O52" i="13"/>
  <c r="S93" i="13"/>
  <c r="Q93" i="13"/>
  <c r="O93" i="13"/>
  <c r="M93" i="13"/>
  <c r="R93" i="13"/>
  <c r="P93" i="13"/>
  <c r="N93" i="13"/>
  <c r="S136" i="13"/>
  <c r="Q136" i="13"/>
  <c r="O136" i="13"/>
  <c r="I135" i="13"/>
  <c r="M136" i="13"/>
  <c r="T136" i="13"/>
  <c r="R136" i="13"/>
  <c r="P136" i="13"/>
  <c r="U136" i="13"/>
  <c r="N136" i="13"/>
  <c r="R92" i="13"/>
  <c r="N92" i="13"/>
  <c r="M92" i="13"/>
  <c r="O92" i="13"/>
  <c r="P92" i="13"/>
  <c r="Q92" i="13"/>
  <c r="S92" i="13"/>
  <c r="S51" i="13"/>
  <c r="R51" i="13"/>
  <c r="Q51" i="13"/>
  <c r="P51" i="13"/>
  <c r="U51" i="13"/>
  <c r="O51" i="13"/>
  <c r="N51" i="13"/>
  <c r="T51" i="13"/>
  <c r="M51" i="13"/>
  <c r="U135" i="13"/>
  <c r="T135" i="13"/>
  <c r="P135" i="13"/>
  <c r="N135" i="13"/>
  <c r="M135" i="13"/>
  <c r="I134" i="13"/>
  <c r="S135" i="13"/>
  <c r="R135" i="13"/>
  <c r="O135" i="13"/>
  <c r="Q135" i="13"/>
  <c r="R50" i="13"/>
  <c r="N50" i="13"/>
  <c r="T50" i="13"/>
  <c r="Q50" i="13"/>
  <c r="M50" i="13"/>
  <c r="S50" i="13"/>
  <c r="U50" i="13"/>
  <c r="P50" i="13"/>
  <c r="O50" i="13"/>
  <c r="S91" i="13"/>
  <c r="Q91" i="13"/>
  <c r="O91" i="13"/>
  <c r="M91" i="13"/>
  <c r="R91" i="13"/>
  <c r="P91" i="13"/>
  <c r="N91" i="13"/>
  <c r="S134" i="13"/>
  <c r="Q134" i="13"/>
  <c r="O134" i="13"/>
  <c r="U134" i="13"/>
  <c r="M134" i="13"/>
  <c r="T134" i="13"/>
  <c r="R134" i="13"/>
  <c r="P134" i="13"/>
  <c r="I133" i="13"/>
  <c r="N134" i="13"/>
  <c r="P49" i="13"/>
  <c r="Q49" i="13"/>
  <c r="N49" i="13"/>
  <c r="O49" i="13"/>
  <c r="S49" i="13"/>
  <c r="U49" i="13"/>
  <c r="T49" i="13"/>
  <c r="M49" i="13"/>
  <c r="R49" i="13"/>
  <c r="Q90" i="13"/>
  <c r="M90" i="13"/>
  <c r="P90" i="13"/>
  <c r="N90" i="13"/>
  <c r="S90" i="13"/>
  <c r="O90" i="13"/>
  <c r="R90" i="13"/>
  <c r="U133" i="13"/>
  <c r="S133" i="13"/>
  <c r="O133" i="13"/>
  <c r="M133" i="13"/>
  <c r="N133" i="13"/>
  <c r="I132" i="13"/>
  <c r="T133" i="13"/>
  <c r="Q133" i="13"/>
  <c r="R133" i="13"/>
  <c r="P133" i="13"/>
  <c r="R48" i="13"/>
  <c r="N48" i="13"/>
  <c r="T48" i="13"/>
  <c r="Q48" i="13"/>
  <c r="M48" i="13"/>
  <c r="P48" i="13"/>
  <c r="S48" i="13"/>
  <c r="O48" i="13"/>
  <c r="U48" i="13"/>
  <c r="R89" i="13"/>
  <c r="P89" i="13"/>
  <c r="N89" i="13"/>
  <c r="Q89" i="13"/>
  <c r="M89" i="13"/>
  <c r="S89" i="13"/>
  <c r="O89" i="13"/>
  <c r="T132" i="13"/>
  <c r="R132" i="13"/>
  <c r="P132" i="13"/>
  <c r="U132" i="13"/>
  <c r="N132" i="13"/>
  <c r="S132" i="13"/>
  <c r="Q132" i="13"/>
  <c r="O132" i="13"/>
  <c r="I131" i="13"/>
  <c r="M132" i="13"/>
  <c r="P88" i="13"/>
  <c r="S88" i="13"/>
  <c r="Q88" i="13"/>
  <c r="R88" i="13"/>
  <c r="N88" i="13"/>
  <c r="O88" i="13"/>
  <c r="M88" i="13"/>
  <c r="S47" i="13"/>
  <c r="R47" i="13"/>
  <c r="Q47" i="13"/>
  <c r="P47" i="13"/>
  <c r="M47" i="13"/>
  <c r="U47" i="13"/>
  <c r="O47" i="13"/>
  <c r="N47" i="13"/>
  <c r="T47" i="13"/>
  <c r="U131" i="13"/>
  <c r="T131" i="13"/>
  <c r="P131" i="13"/>
  <c r="N131" i="13"/>
  <c r="M131" i="13"/>
  <c r="I130" i="13"/>
  <c r="S131" i="13"/>
  <c r="R131" i="13"/>
  <c r="Q131" i="13"/>
  <c r="O131" i="13"/>
  <c r="R46" i="13"/>
  <c r="N46" i="13"/>
  <c r="T46" i="13"/>
  <c r="Q46" i="13"/>
  <c r="M46" i="13"/>
  <c r="P46" i="13"/>
  <c r="S46" i="13"/>
  <c r="U46" i="13"/>
  <c r="O46" i="13"/>
  <c r="R87" i="13"/>
  <c r="P87" i="13"/>
  <c r="N87" i="13"/>
  <c r="S87" i="13"/>
  <c r="Q87" i="13"/>
  <c r="O87" i="13"/>
  <c r="M87" i="13"/>
  <c r="T130" i="13"/>
  <c r="R130" i="13"/>
  <c r="P130" i="13"/>
  <c r="I129" i="13"/>
  <c r="N130" i="13"/>
  <c r="S130" i="13"/>
  <c r="Q130" i="13"/>
  <c r="O130" i="13"/>
  <c r="U130" i="13"/>
  <c r="M130" i="13"/>
  <c r="Q86" i="13"/>
  <c r="M86" i="13"/>
  <c r="N86" i="13"/>
  <c r="P86" i="13"/>
  <c r="S86" i="13"/>
  <c r="O86" i="13"/>
  <c r="R86" i="13"/>
  <c r="R45" i="13"/>
  <c r="Q45" i="13"/>
  <c r="P45" i="13"/>
  <c r="O45" i="13"/>
  <c r="U45" i="13"/>
  <c r="N45" i="13"/>
  <c r="M45" i="13"/>
  <c r="T45" i="13"/>
  <c r="S45" i="13"/>
  <c r="I128" i="13"/>
  <c r="T129" i="13"/>
  <c r="Q129" i="13"/>
  <c r="P129" i="13"/>
  <c r="R129" i="13"/>
  <c r="U129" i="13"/>
  <c r="S129" i="13"/>
  <c r="O129" i="13"/>
  <c r="M129" i="13"/>
  <c r="N129" i="13"/>
  <c r="R44" i="13"/>
  <c r="N44" i="13"/>
  <c r="T44" i="13"/>
  <c r="Q44" i="13"/>
  <c r="M44" i="13"/>
  <c r="O44" i="13"/>
  <c r="P44" i="13"/>
  <c r="U44" i="13"/>
  <c r="S44" i="13"/>
  <c r="S85" i="13"/>
  <c r="Q85" i="13"/>
  <c r="O85" i="13"/>
  <c r="M85" i="13"/>
  <c r="R85" i="13"/>
  <c r="P85" i="13"/>
  <c r="N85" i="13"/>
  <c r="T128" i="13"/>
  <c r="R128" i="13"/>
  <c r="P128" i="13"/>
  <c r="U128" i="13"/>
  <c r="N128" i="13"/>
  <c r="Q128" i="13"/>
  <c r="I127" i="13"/>
  <c r="S128" i="13"/>
  <c r="O128" i="13"/>
  <c r="M128" i="13"/>
  <c r="R84" i="13"/>
  <c r="N84" i="13"/>
  <c r="M84" i="13"/>
  <c r="O84" i="13"/>
  <c r="P84" i="13"/>
  <c r="Q84" i="13"/>
  <c r="S84" i="13"/>
  <c r="T43" i="13"/>
  <c r="M43" i="13"/>
  <c r="U43" i="13"/>
  <c r="O43" i="13"/>
  <c r="N43" i="13"/>
  <c r="P43" i="13"/>
  <c r="R43" i="13"/>
  <c r="Q43" i="13"/>
  <c r="S43" i="13"/>
  <c r="I126" i="13"/>
  <c r="U127" i="13"/>
  <c r="T127" i="13"/>
  <c r="P127" i="13"/>
  <c r="N127" i="13"/>
  <c r="M127" i="13"/>
  <c r="R127" i="13"/>
  <c r="Q127" i="13"/>
  <c r="S127" i="13"/>
  <c r="O127" i="13"/>
  <c r="U42" i="13"/>
  <c r="O42" i="13"/>
  <c r="S42" i="13"/>
  <c r="P42" i="13"/>
  <c r="N42" i="13"/>
  <c r="T42" i="13"/>
  <c r="Q42" i="13"/>
  <c r="M42" i="13"/>
  <c r="R42" i="13"/>
  <c r="S83" i="13"/>
  <c r="Q83" i="13"/>
  <c r="O83" i="13"/>
  <c r="M83" i="13"/>
  <c r="R83" i="13"/>
  <c r="P83" i="13"/>
  <c r="N83" i="13"/>
  <c r="S126" i="13"/>
  <c r="Q126" i="13"/>
  <c r="O126" i="13"/>
  <c r="N126" i="13"/>
  <c r="I125" i="13"/>
  <c r="R126" i="13"/>
  <c r="U126" i="13"/>
  <c r="T126" i="13"/>
  <c r="P126" i="13"/>
  <c r="M126" i="13"/>
  <c r="G20" i="13"/>
  <c r="S82" i="13"/>
  <c r="S123" i="13"/>
  <c r="F22" i="13"/>
  <c r="G22" i="13"/>
  <c r="Q82" i="13"/>
  <c r="Q123" i="13"/>
  <c r="F24" i="13"/>
  <c r="G24" i="13"/>
  <c r="O82" i="13"/>
  <c r="O123" i="13"/>
  <c r="F26" i="13"/>
  <c r="G26" i="13"/>
  <c r="M82" i="13"/>
  <c r="M123" i="13"/>
  <c r="F28" i="13"/>
  <c r="G28" i="13"/>
  <c r="P82" i="13"/>
  <c r="P123" i="13"/>
  <c r="F25" i="13"/>
  <c r="G25" i="13"/>
  <c r="R82" i="13"/>
  <c r="R123" i="13"/>
  <c r="F23" i="13"/>
  <c r="G23" i="13"/>
  <c r="N82" i="13"/>
  <c r="N123" i="13"/>
  <c r="F27" i="13"/>
  <c r="G27" i="13"/>
  <c r="R41" i="13"/>
  <c r="Q41" i="13"/>
  <c r="S41" i="13"/>
  <c r="O41" i="13"/>
  <c r="U41" i="13"/>
  <c r="N41" i="13"/>
  <c r="T41" i="13"/>
  <c r="M41" i="13"/>
  <c r="P41" i="13"/>
  <c r="U125" i="13"/>
  <c r="U166" i="13"/>
  <c r="T125" i="13"/>
  <c r="T166" i="13"/>
  <c r="I21" i="13"/>
  <c r="J21" i="13"/>
  <c r="S125" i="13"/>
  <c r="S166" i="13"/>
  <c r="I22" i="13"/>
  <c r="J22" i="13"/>
  <c r="Q125" i="13"/>
  <c r="Q166" i="13"/>
  <c r="I24" i="13"/>
  <c r="J24" i="13"/>
  <c r="O125" i="13"/>
  <c r="O166" i="13"/>
  <c r="I26" i="13"/>
  <c r="J26" i="13"/>
  <c r="R125" i="13"/>
  <c r="R166" i="13"/>
  <c r="I23" i="13"/>
  <c r="J23" i="13"/>
  <c r="M125" i="13"/>
  <c r="M166" i="13"/>
  <c r="I28" i="13"/>
  <c r="J28" i="13"/>
  <c r="P125" i="13"/>
  <c r="P166" i="13"/>
  <c r="I25" i="13"/>
  <c r="J25" i="13"/>
  <c r="N125" i="13"/>
  <c r="N166" i="13"/>
  <c r="I27" i="13"/>
  <c r="J27" i="13"/>
  <c r="I20" i="13"/>
  <c r="J20" i="13"/>
  <c r="R40" i="13"/>
  <c r="N40" i="13"/>
  <c r="T40" i="13"/>
  <c r="M40" i="13"/>
  <c r="O40" i="13"/>
  <c r="S40" i="13"/>
  <c r="U40" i="13"/>
  <c r="P40" i="13"/>
  <c r="Q40" i="13"/>
  <c r="T39" i="13"/>
  <c r="T80" i="13"/>
  <c r="C21" i="13"/>
  <c r="D21" i="13"/>
  <c r="O39" i="13"/>
  <c r="O80" i="13"/>
  <c r="C26" i="13"/>
  <c r="D26" i="13"/>
  <c r="S39" i="13"/>
  <c r="S80" i="13"/>
  <c r="C22" i="13"/>
  <c r="D22" i="13"/>
  <c r="P39" i="13"/>
  <c r="P80" i="13"/>
  <c r="C25" i="13"/>
  <c r="D25" i="13"/>
  <c r="Q39" i="13"/>
  <c r="Q80" i="13"/>
  <c r="C24" i="13"/>
  <c r="D24" i="13"/>
  <c r="M39" i="13"/>
  <c r="M80" i="13"/>
  <c r="C28" i="13"/>
  <c r="D28" i="13"/>
  <c r="N39" i="13"/>
  <c r="N80" i="13"/>
  <c r="C27" i="13"/>
  <c r="D27" i="13"/>
  <c r="U39" i="13"/>
  <c r="U80" i="13"/>
  <c r="C20" i="13"/>
  <c r="D20" i="13"/>
  <c r="R39" i="13"/>
  <c r="R80" i="13"/>
  <c r="C23" i="13"/>
  <c r="D23" i="13"/>
</calcChain>
</file>

<file path=xl/sharedStrings.xml><?xml version="1.0" encoding="utf-8"?>
<sst xmlns="http://schemas.openxmlformats.org/spreadsheetml/2006/main" count="985" uniqueCount="81">
  <si>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</si>
  <si>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</si>
  <si>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</si>
  <si>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</si>
  <si>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</si>
  <si>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</si>
  <si>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</si>
  <si>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</si>
  <si>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</si>
  <si>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</si>
  <si>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</si>
  <si>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</si>
  <si>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</si>
  <si>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</si>
  <si>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</si>
  <si>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</si>
  <si>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</si>
  <si>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</si>
  <si>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</si>
  <si>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</si>
  <si>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</si>
  <si>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</si>
  <si>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</si>
  <si>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</si>
  <si>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</si>
  <si>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</si>
  <si>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</si>
  <si>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</si>
  <si>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</si>
  <si>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</si>
  <si>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</si>
  <si>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</si>
  <si>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</si>
  <si>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</si>
  <si>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</si>
  <si>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</si>
  <si>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</si>
  <si>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</si>
  <si>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</si>
  <si>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</si>
  <si>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</si>
  <si>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</si>
  <si>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</si>
  <si>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</si>
  <si>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</si>
  <si>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</si>
  <si>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</si>
  <si>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</si>
  <si>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</si>
  <si>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</si>
  <si>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</si>
  <si>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</si>
  <si>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</si>
  <si>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</si>
  <si>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</si>
  <si>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</si>
  <si>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</si>
  <si>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</si>
  <si>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</si>
  <si>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</si>
  <si>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</si>
  <si>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</si>
  <si>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</si>
  <si>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</si>
  <si>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</si>
  <si>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</si>
  <si>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</si>
  <si>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</si>
  <si>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</si>
  <si>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</si>
  <si>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</si>
  <si>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</si>
  <si>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</si>
  <si>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</si>
  <si>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</si>
  <si>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</si>
  <si>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</si>
  <si>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</t>
  </si>
  <si>
    <t>Campi bisenzio</t>
  </si>
  <si>
    <t>Il Fabbro</t>
  </si>
  <si>
    <t>BI-6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</si>
</sst>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17" x14ac:knownFonts="1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  <font>
      <u/>
      <sz val="10"/>
      <color theme="10"/>
      <name val="Arial"/>
    </font>
    <font>
      <u/>
      <sz val="10"/>
      <color theme="11"/>
      <name val="Arial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1">
    <xf numFmtId="0" fontId="0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29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/>
    <xf numFmtId="0" fontId="8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/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/>
    <xf numFmtId="0" fontId="4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4" fillId="6" borderId="1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/>
    <xf numFmtId="0" fontId="1" fillId="5" borderId="1" xfId="0" applyFont="1" applyFill="1" applyBorder="1" applyAlignment="1"/>
    <xf numFmtId="0" fontId="1" fillId="4" borderId="1" xfId="0" applyFont="1" applyFill="1" applyBorder="1" applyAlignment="1"/>
  </cellXfs>
  <cellStyles count="11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Collegamento visitato" xfId="8" builtinId="9" hidden="1"/>
    <cellStyle name="Collegamento visitato" xfId="10" builtinId="9" hidden="1"/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Relationship Id="rId3" Type="http://schemas.openxmlformats.org/officeDocument/2006/relationships/worksheet" Target="worksheets/sheet2.xml"/><Relationship Id="rId4" Type="http://schemas.openxmlformats.org/officeDocument/2006/relationships/chartsheet" Target="chartsheets/sheet2.xml"/><Relationship Id="rId5" Type="http://schemas.openxmlformats.org/officeDocument/2006/relationships/worksheet" Target="worksheets/sheet3.xml"/><Relationship Id="rId6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8" Type="http://schemas.openxmlformats.org/officeDocument/2006/relationships/chartsheet" Target="chartsheets/sheet4.xml"/><Relationship Id="rId9" Type="http://schemas.openxmlformats.org/officeDocument/2006/relationships/externalLink" Target="externalLinks/externalLink1.xml"/><Relationship Id="rId10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9"/>
          <c:h val="0.840107539176221"/>
        </c:manualLayout>
      </c:layout>
      <c:barChart>
        <c:barDir val="col"/>
        <c:grouping val="clustered"/>
        <c:varyColors val="0"/>
        <c:ser>
          <c:idx val="6"/>
          <c:order val="0"/>
          <c:tx>
            <c:v>% Camp. BI-6 S</c:v>
          </c:tx>
          <c:spPr>
            <a:solidFill>
              <a:schemeClr val="accent3"/>
            </a:solidFill>
          </c:spPr>
          <c:invertIfNegative val="0"/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Generale'!$H$82:$H$122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0.809716599190283</c:v>
                </c:pt>
                <c:pt idx="6">
                  <c:v>12.95546558704453</c:v>
                </c:pt>
                <c:pt idx="7">
                  <c:v>12.14574898785425</c:v>
                </c:pt>
                <c:pt idx="8">
                  <c:v>17.00404858299595</c:v>
                </c:pt>
                <c:pt idx="9">
                  <c:v>15.78947368421053</c:v>
                </c:pt>
                <c:pt idx="10">
                  <c:v>12.14574898785425</c:v>
                </c:pt>
                <c:pt idx="11">
                  <c:v>5.668016194331984</c:v>
                </c:pt>
                <c:pt idx="12">
                  <c:v>3.238866396761134</c:v>
                </c:pt>
                <c:pt idx="13">
                  <c:v>5.263157894736842</c:v>
                </c:pt>
                <c:pt idx="14">
                  <c:v>3.238866396761134</c:v>
                </c:pt>
                <c:pt idx="15">
                  <c:v>2.834008097165992</c:v>
                </c:pt>
                <c:pt idx="16">
                  <c:v>1.214574898785425</c:v>
                </c:pt>
                <c:pt idx="17">
                  <c:v>1.214574898785425</c:v>
                </c:pt>
                <c:pt idx="18">
                  <c:v>0.404858299595142</c:v>
                </c:pt>
                <c:pt idx="19">
                  <c:v>0.404858299595142</c:v>
                </c:pt>
                <c:pt idx="20">
                  <c:v>0.809716599190283</c:v>
                </c:pt>
                <c:pt idx="21">
                  <c:v>0.809716599190283</c:v>
                </c:pt>
                <c:pt idx="22">
                  <c:v>1.214574898785425</c:v>
                </c:pt>
                <c:pt idx="23">
                  <c:v>1.214574898785425</c:v>
                </c:pt>
                <c:pt idx="24">
                  <c:v>0.809716599190283</c:v>
                </c:pt>
                <c:pt idx="25">
                  <c:v>0.809716599190283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3757736"/>
        <c:axId val="411252104"/>
      </c:barChart>
      <c:lineChart>
        <c:grouping val="standard"/>
        <c:varyColors val="0"/>
        <c:ser>
          <c:idx val="7"/>
          <c:order val="1"/>
          <c:tx>
            <c:v>Armour Layer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99.1902834008097</c:v>
                </c:pt>
                <c:pt idx="7">
                  <c:v>86.23481781376518</c:v>
                </c:pt>
                <c:pt idx="8">
                  <c:v>74.08906882591093</c:v>
                </c:pt>
                <c:pt idx="9">
                  <c:v>57.08502024291497</c:v>
                </c:pt>
                <c:pt idx="10">
                  <c:v>41.29554655870445</c:v>
                </c:pt>
                <c:pt idx="11">
                  <c:v>29.1497975708502</c:v>
                </c:pt>
                <c:pt idx="12">
                  <c:v>23.48178137651822</c:v>
                </c:pt>
                <c:pt idx="13">
                  <c:v>20.24291497975709</c:v>
                </c:pt>
                <c:pt idx="14">
                  <c:v>14.97975708502024</c:v>
                </c:pt>
                <c:pt idx="15">
                  <c:v>11.74089068825911</c:v>
                </c:pt>
                <c:pt idx="16">
                  <c:v>8.906882591093117</c:v>
                </c:pt>
                <c:pt idx="17">
                  <c:v>7.692307692307692</c:v>
                </c:pt>
                <c:pt idx="18">
                  <c:v>6.477732793522266</c:v>
                </c:pt>
                <c:pt idx="19">
                  <c:v>6.072874493927124</c:v>
                </c:pt>
                <c:pt idx="20">
                  <c:v>5.668016194331983</c:v>
                </c:pt>
                <c:pt idx="21">
                  <c:v>4.8582995951417</c:v>
                </c:pt>
                <c:pt idx="22">
                  <c:v>4.048582995951417</c:v>
                </c:pt>
                <c:pt idx="23">
                  <c:v>2.834008097165992</c:v>
                </c:pt>
                <c:pt idx="24">
                  <c:v>1.619433198380567</c:v>
                </c:pt>
                <c:pt idx="25">
                  <c:v>0.809716599190283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3757736"/>
        <c:axId val="411252104"/>
      </c:lineChart>
      <c:catAx>
        <c:axId val="433757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sedimentologiche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11252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1252104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33757736"/>
        <c:crosses val="autoZero"/>
        <c:crossBetween val="between"/>
        <c:majorUnit val="10.0"/>
        <c:minorUnit val="5.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3"/>
          <c:y val="0.058590014560813"/>
          <c:w val="0.245212037857851"/>
          <c:h val="0.165515762270223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9"/>
          <c:h val="0.840107539176221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2.0</c:v>
                </c:pt>
                <c:pt idx="7">
                  <c:v>3.0</c:v>
                </c:pt>
                <c:pt idx="8">
                  <c:v>7.0</c:v>
                </c:pt>
                <c:pt idx="9">
                  <c:v>9.0</c:v>
                </c:pt>
                <c:pt idx="10">
                  <c:v>6.0</c:v>
                </c:pt>
                <c:pt idx="11">
                  <c:v>2.0</c:v>
                </c:pt>
                <c:pt idx="12">
                  <c:v>1.0</c:v>
                </c:pt>
                <c:pt idx="13">
                  <c:v>2.0</c:v>
                </c:pt>
                <c:pt idx="14">
                  <c:v>3.0</c:v>
                </c:pt>
                <c:pt idx="15">
                  <c:v>2.0</c:v>
                </c:pt>
                <c:pt idx="16">
                  <c:v>1.0</c:v>
                </c:pt>
                <c:pt idx="17">
                  <c:v>1.0</c:v>
                </c:pt>
                <c:pt idx="18">
                  <c:v>0.0</c:v>
                </c:pt>
                <c:pt idx="19">
                  <c:v>0.0</c:v>
                </c:pt>
                <c:pt idx="20">
                  <c:v>1.0</c:v>
                </c:pt>
                <c:pt idx="21">
                  <c:v>2.0</c:v>
                </c:pt>
                <c:pt idx="22">
                  <c:v>3.0</c:v>
                </c:pt>
                <c:pt idx="23">
                  <c:v>2.0</c:v>
                </c:pt>
                <c:pt idx="24">
                  <c:v>2.0</c:v>
                </c:pt>
                <c:pt idx="25">
                  <c:v>2.0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3529064"/>
        <c:axId val="434091464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99.99999999999998</c:v>
                </c:pt>
                <c:pt idx="7">
                  <c:v>96.07843137254901</c:v>
                </c:pt>
                <c:pt idx="8">
                  <c:v>90.19607843137254</c:v>
                </c:pt>
                <c:pt idx="9">
                  <c:v>76.47058823529412</c:v>
                </c:pt>
                <c:pt idx="10">
                  <c:v>58.8235294117647</c:v>
                </c:pt>
                <c:pt idx="11">
                  <c:v>47.05882352941176</c:v>
                </c:pt>
                <c:pt idx="12">
                  <c:v>43.13725490196078</c:v>
                </c:pt>
                <c:pt idx="13">
                  <c:v>41.17647058823529</c:v>
                </c:pt>
                <c:pt idx="14">
                  <c:v>37.25490196078431</c:v>
                </c:pt>
                <c:pt idx="15">
                  <c:v>31.37254901960784</c:v>
                </c:pt>
                <c:pt idx="16">
                  <c:v>27.45098039215686</c:v>
                </c:pt>
                <c:pt idx="17">
                  <c:v>25.49019607843137</c:v>
                </c:pt>
                <c:pt idx="18">
                  <c:v>23.52941176470588</c:v>
                </c:pt>
                <c:pt idx="19">
                  <c:v>23.52941176470588</c:v>
                </c:pt>
                <c:pt idx="20">
                  <c:v>23.52941176470588</c:v>
                </c:pt>
                <c:pt idx="21">
                  <c:v>21.56862745098039</c:v>
                </c:pt>
                <c:pt idx="22">
                  <c:v>17.64705882352941</c:v>
                </c:pt>
                <c:pt idx="23">
                  <c:v>11.76470588235294</c:v>
                </c:pt>
                <c:pt idx="24">
                  <c:v>7.84313725490196</c:v>
                </c:pt>
                <c:pt idx="25">
                  <c:v>3.92156862745098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0084216"/>
        <c:axId val="433658088"/>
      </c:lineChart>
      <c:catAx>
        <c:axId val="490084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33658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3658088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90084216"/>
        <c:crosses val="autoZero"/>
        <c:crossBetween val="between"/>
        <c:majorUnit val="10.0"/>
        <c:minorUnit val="5.0"/>
      </c:valAx>
      <c:valAx>
        <c:axId val="43409146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33529064"/>
        <c:crosses val="max"/>
        <c:crossBetween val="between"/>
      </c:valAx>
      <c:catAx>
        <c:axId val="4335290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34091464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3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9"/>
          <c:h val="0.840107539176221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1.0</c:v>
                </c:pt>
                <c:pt idx="6">
                  <c:v>24.0</c:v>
                </c:pt>
                <c:pt idx="7">
                  <c:v>16.0</c:v>
                </c:pt>
                <c:pt idx="8">
                  <c:v>20.0</c:v>
                </c:pt>
                <c:pt idx="9">
                  <c:v>23.0</c:v>
                </c:pt>
                <c:pt idx="10">
                  <c:v>16.0</c:v>
                </c:pt>
                <c:pt idx="11">
                  <c:v>9.0</c:v>
                </c:pt>
                <c:pt idx="12">
                  <c:v>7.0</c:v>
                </c:pt>
                <c:pt idx="13">
                  <c:v>8.0</c:v>
                </c:pt>
                <c:pt idx="14">
                  <c:v>4.0</c:v>
                </c:pt>
                <c:pt idx="15">
                  <c:v>4.0</c:v>
                </c:pt>
                <c:pt idx="16">
                  <c:v>6.0</c:v>
                </c:pt>
                <c:pt idx="17">
                  <c:v>2.0</c:v>
                </c:pt>
                <c:pt idx="18">
                  <c:v>1.0</c:v>
                </c:pt>
                <c:pt idx="19">
                  <c:v>1.0</c:v>
                </c:pt>
                <c:pt idx="20">
                  <c:v>1.0</c:v>
                </c:pt>
                <c:pt idx="21">
                  <c:v>0.0</c:v>
                </c:pt>
                <c:pt idx="22">
                  <c:v>0.0</c:v>
                </c:pt>
                <c:pt idx="23">
                  <c:v>1.0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3506552"/>
        <c:axId val="434057464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99.30555555555554</c:v>
                </c:pt>
                <c:pt idx="7">
                  <c:v>82.63888888888889</c:v>
                </c:pt>
                <c:pt idx="8">
                  <c:v>71.52777777777777</c:v>
                </c:pt>
                <c:pt idx="9">
                  <c:v>57.63888888888888</c:v>
                </c:pt>
                <c:pt idx="10">
                  <c:v>41.66666666666666</c:v>
                </c:pt>
                <c:pt idx="11">
                  <c:v>30.55555555555555</c:v>
                </c:pt>
                <c:pt idx="12">
                  <c:v>24.30555555555555</c:v>
                </c:pt>
                <c:pt idx="13">
                  <c:v>19.44444444444444</c:v>
                </c:pt>
                <c:pt idx="14">
                  <c:v>13.88888888888889</c:v>
                </c:pt>
                <c:pt idx="15">
                  <c:v>11.11111111111111</c:v>
                </c:pt>
                <c:pt idx="16">
                  <c:v>8.333333333333332</c:v>
                </c:pt>
                <c:pt idx="17">
                  <c:v>4.166666666666666</c:v>
                </c:pt>
                <c:pt idx="18">
                  <c:v>2.777777777777777</c:v>
                </c:pt>
                <c:pt idx="19">
                  <c:v>2.083333333333333</c:v>
                </c:pt>
                <c:pt idx="20">
                  <c:v>1.388888888888889</c:v>
                </c:pt>
                <c:pt idx="21">
                  <c:v>0.694444444444444</c:v>
                </c:pt>
                <c:pt idx="22">
                  <c:v>0.694444444444444</c:v>
                </c:pt>
                <c:pt idx="23">
                  <c:v>0.694444444444444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3688472"/>
        <c:axId val="433182984"/>
      </c:lineChart>
      <c:catAx>
        <c:axId val="433688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33182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3182984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33688472"/>
        <c:crosses val="autoZero"/>
        <c:crossBetween val="between"/>
        <c:majorUnit val="10.0"/>
        <c:minorUnit val="5.0"/>
      </c:valAx>
      <c:valAx>
        <c:axId val="43405746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33506552"/>
        <c:crosses val="max"/>
        <c:crossBetween val="between"/>
      </c:valAx>
      <c:catAx>
        <c:axId val="4335065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34057464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3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9"/>
          <c:h val="0.840107539176221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1.0</c:v>
                </c:pt>
                <c:pt idx="6">
                  <c:v>6.0</c:v>
                </c:pt>
                <c:pt idx="7">
                  <c:v>11.0</c:v>
                </c:pt>
                <c:pt idx="8">
                  <c:v>15.0</c:v>
                </c:pt>
                <c:pt idx="9">
                  <c:v>6.0</c:v>
                </c:pt>
                <c:pt idx="10">
                  <c:v>8.0</c:v>
                </c:pt>
                <c:pt idx="11">
                  <c:v>3.0</c:v>
                </c:pt>
                <c:pt idx="12">
                  <c:v>0.0</c:v>
                </c:pt>
                <c:pt idx="13">
                  <c:v>3.0</c:v>
                </c:pt>
                <c:pt idx="14">
                  <c:v>1.0</c:v>
                </c:pt>
                <c:pt idx="15">
                  <c:v>1.0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3219576"/>
        <c:axId val="433183960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98.18181818181817</c:v>
                </c:pt>
                <c:pt idx="7">
                  <c:v>87.27272727272727</c:v>
                </c:pt>
                <c:pt idx="8">
                  <c:v>67.27272727272727</c:v>
                </c:pt>
                <c:pt idx="9">
                  <c:v>4</c:v>
                </c:pt>
                <c:pt idx="10">
                  <c:v>29.09090909090909</c:v>
                </c:pt>
                <c:pt idx="11">
                  <c:v>14.54545454545454</c:v>
                </c:pt>
                <c:pt idx="12">
                  <c:v>9.09090909090909</c:v>
                </c:pt>
                <c:pt idx="13">
                  <c:v>9.09090909090909</c:v>
                </c:pt>
                <c:pt idx="14">
                  <c:v>3.636363636363636</c:v>
                </c:pt>
                <c:pt idx="15">
                  <c:v>1.818181818181818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3478632"/>
        <c:axId val="433369128"/>
      </c:lineChart>
      <c:catAx>
        <c:axId val="433478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33369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3369128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33478632"/>
        <c:crosses val="autoZero"/>
        <c:crossBetween val="between"/>
        <c:majorUnit val="10.0"/>
        <c:minorUnit val="5.0"/>
      </c:valAx>
      <c:valAx>
        <c:axId val="43318396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33219576"/>
        <c:crosses val="max"/>
        <c:crossBetween val="between"/>
      </c:valAx>
      <c:catAx>
        <c:axId val="4332195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33183960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3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20200" cy="562356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%20valle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l%20centro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%20(Barra%20laterale%20a%20monte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2" workbookViewId="0">
      <selection activeCell="G30" sqref="G30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2" max="12" width="13.6640625" customWidth="1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80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41484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79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247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96" t="s">
        <v>58</v>
      </c>
      <c r="C18" s="101"/>
      <c r="D18" s="102"/>
      <c r="E18" s="94" t="s">
        <v>56</v>
      </c>
      <c r="F18" s="94"/>
      <c r="G18" s="91"/>
      <c r="H18" s="92" t="s">
        <v>57</v>
      </c>
      <c r="I18" s="103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>2^(-C20)</f>
        <v>#DIV/0!</v>
      </c>
      <c r="E20" s="86" t="s">
        <v>59</v>
      </c>
      <c r="F20" s="55">
        <f>U123</f>
        <v>-2.6928571428571431</v>
      </c>
      <c r="G20" s="58">
        <f>2^(-F20)</f>
        <v>6.465926656053564</v>
      </c>
      <c r="H20" s="86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ref="D21:D29" si="0">2^(-C21)</f>
        <v>#DIV/0!</v>
      </c>
      <c r="E21" s="86" t="s">
        <v>60</v>
      </c>
      <c r="F21" s="55">
        <f>T123</f>
        <v>-3.5969230769230771</v>
      </c>
      <c r="G21" s="58">
        <f>2^(-F21)</f>
        <v>12.099898806399368</v>
      </c>
      <c r="H21" s="86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-4.6339285714285712</v>
      </c>
      <c r="G22" s="58">
        <f t="shared" ref="G22:G29" si="2">2^(-F22)</f>
        <v>24.828558031721229</v>
      </c>
      <c r="H22" s="86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-5.2408333333333337</v>
      </c>
      <c r="G23" s="58">
        <f t="shared" si="2"/>
        <v>37.813600851091934</v>
      </c>
      <c r="H23" s="86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-5.4466666666666663</v>
      </c>
      <c r="G24" s="58">
        <f t="shared" si="2"/>
        <v>43.612405663514444</v>
      </c>
      <c r="H24" s="86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-5.7756410256410255</v>
      </c>
      <c r="G25" s="58">
        <f t="shared" si="2"/>
        <v>54.782417440753306</v>
      </c>
      <c r="H25" s="86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-6.5375000000000005</v>
      </c>
      <c r="G26" s="58">
        <f t="shared" si="2"/>
        <v>92.893130028770287</v>
      </c>
      <c r="H26" s="86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-6.9080000000000004</v>
      </c>
      <c r="G27" s="58">
        <f t="shared" si="2"/>
        <v>120.09231315208594</v>
      </c>
      <c r="H27" s="86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-7.1453125000000002</v>
      </c>
      <c r="G28" s="58">
        <f t="shared" si="2"/>
        <v>141.56418430894914</v>
      </c>
      <c r="H28" s="86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-5.2176113360323901</v>
      </c>
      <c r="G29" s="58">
        <f t="shared" si="2"/>
        <v>37.20981560518296</v>
      </c>
      <c r="H29" s="86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2.0437927062860988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1.7264441395934755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5.9394558106394433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93.927125506072898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6.0728744939271246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97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88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88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88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88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9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88">
        <v>-10</v>
      </c>
      <c r="E82" s="75">
        <f>Monte!E82+Centrale!E82+Valle!E82</f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82">
        <v>-9.5</v>
      </c>
      <c r="E83" s="75">
        <f>Monte!E83+Centrale!E83+Valle!E83</f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f>Monte!E84+Centrale!E84+Valle!E84</f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f>Monte!E85+Centrale!E85+Valle!E85</f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f>Monte!E86+Centrale!E86+Valle!E86</f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2</v>
      </c>
      <c r="F87" s="11">
        <f t="shared" si="18"/>
        <v>181.01933598375612</v>
      </c>
      <c r="G87" s="8">
        <f t="shared" si="19"/>
        <v>8.0971659919028341E-3</v>
      </c>
      <c r="H87" s="8">
        <f t="shared" si="20"/>
        <v>0.80971659919028338</v>
      </c>
      <c r="I87" s="8">
        <f t="shared" si="21"/>
        <v>99.999999999999986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32</v>
      </c>
      <c r="F88" s="11">
        <f t="shared" si="18"/>
        <v>128</v>
      </c>
      <c r="G88" s="8">
        <f t="shared" si="19"/>
        <v>0.12955465587044535</v>
      </c>
      <c r="H88" s="8">
        <f t="shared" si="20"/>
        <v>12.955465587044534</v>
      </c>
      <c r="I88" s="8">
        <f t="shared" si="21"/>
        <v>99.190283400809705</v>
      </c>
      <c r="J88" s="27"/>
      <c r="K88" s="26"/>
      <c r="L88" s="26"/>
      <c r="M88" s="46">
        <f t="shared" si="22"/>
        <v>-7.1453125000000002</v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30</v>
      </c>
      <c r="F89" s="3">
        <f t="shared" si="18"/>
        <v>90.509667991878061</v>
      </c>
      <c r="G89" s="8">
        <f t="shared" si="19"/>
        <v>0.1214574898785425</v>
      </c>
      <c r="H89" s="8">
        <f t="shared" si="20"/>
        <v>12.145748987854251</v>
      </c>
      <c r="I89" s="8">
        <f t="shared" si="21"/>
        <v>86.234817813765176</v>
      </c>
      <c r="J89" s="28"/>
      <c r="K89" s="26"/>
      <c r="L89" s="26"/>
      <c r="M89" s="46" t="str">
        <f t="shared" si="22"/>
        <v/>
      </c>
      <c r="N89" s="46">
        <f t="shared" si="23"/>
        <v>-6.9080000000000004</v>
      </c>
      <c r="O89" s="46">
        <f t="shared" si="24"/>
        <v>-6.5375000000000005</v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42</v>
      </c>
      <c r="F90" s="11">
        <f>2^(-D90)</f>
        <v>64</v>
      </c>
      <c r="G90" s="8">
        <f t="shared" si="19"/>
        <v>0.17004048582995951</v>
      </c>
      <c r="H90" s="8">
        <f t="shared" si="20"/>
        <v>17.004048582995949</v>
      </c>
      <c r="I90" s="8">
        <f t="shared" si="21"/>
        <v>74.089068825910928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39</v>
      </c>
      <c r="F91" s="10">
        <f t="shared" si="18"/>
        <v>45.254833995939045</v>
      </c>
      <c r="G91" s="8">
        <f t="shared" si="19"/>
        <v>0.15789473684210525</v>
      </c>
      <c r="H91" s="8">
        <f t="shared" si="20"/>
        <v>15.789473684210526</v>
      </c>
      <c r="I91" s="8">
        <f t="shared" si="21"/>
        <v>57.085020242914979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>
        <f t="shared" si="25"/>
        <v>-5.7756410256410255</v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30</v>
      </c>
      <c r="F92" s="11">
        <f t="shared" si="18"/>
        <v>32</v>
      </c>
      <c r="G92" s="8">
        <f t="shared" si="19"/>
        <v>0.1214574898785425</v>
      </c>
      <c r="H92" s="8">
        <f t="shared" si="20"/>
        <v>12.145748987854251</v>
      </c>
      <c r="I92" s="8">
        <f t="shared" si="21"/>
        <v>41.295546558704451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>
        <f t="shared" si="26"/>
        <v>-5.4466666666666663</v>
      </c>
      <c r="R92" s="46">
        <f t="shared" si="27"/>
        <v>-5.2408333333333337</v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14</v>
      </c>
      <c r="F93" s="3">
        <f t="shared" si="18"/>
        <v>22.627416997969519</v>
      </c>
      <c r="G93" s="8">
        <f t="shared" si="19"/>
        <v>5.6680161943319839E-2</v>
      </c>
      <c r="H93" s="8">
        <f t="shared" si="20"/>
        <v>5.668016194331984</v>
      </c>
      <c r="I93" s="8">
        <f t="shared" si="21"/>
        <v>29.1497975708502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>
        <f t="shared" si="28"/>
        <v>-4.6339285714285712</v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8</v>
      </c>
      <c r="F94" s="11">
        <f t="shared" si="18"/>
        <v>16</v>
      </c>
      <c r="G94" s="8">
        <f t="shared" si="19"/>
        <v>3.2388663967611336E-2</v>
      </c>
      <c r="H94" s="8">
        <f t="shared" si="20"/>
        <v>3.2388663967611335</v>
      </c>
      <c r="I94" s="8">
        <f t="shared" si="21"/>
        <v>23.481781376518217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13</v>
      </c>
      <c r="F95" s="3">
        <f t="shared" si="18"/>
        <v>11.313708498984759</v>
      </c>
      <c r="G95" s="8">
        <f t="shared" si="19"/>
        <v>5.2631578947368418E-2</v>
      </c>
      <c r="H95" s="8">
        <f t="shared" si="20"/>
        <v>5.2631578947368416</v>
      </c>
      <c r="I95" s="8">
        <f t="shared" si="21"/>
        <v>20.242914979757085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>
        <f t="shared" si="29"/>
        <v>-3.5969230769230771</v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8</v>
      </c>
      <c r="F96" s="11">
        <f t="shared" si="18"/>
        <v>8</v>
      </c>
      <c r="G96" s="8">
        <f t="shared" si="19"/>
        <v>3.2388663967611336E-2</v>
      </c>
      <c r="H96" s="8">
        <f t="shared" si="20"/>
        <v>3.2388663967611335</v>
      </c>
      <c r="I96" s="8">
        <f t="shared" si="21"/>
        <v>14.979757085020243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7</v>
      </c>
      <c r="F97" s="10">
        <f t="shared" si="18"/>
        <v>5.6568542494923806</v>
      </c>
      <c r="G97" s="8">
        <f t="shared" si="19"/>
        <v>2.8340080971659919E-2</v>
      </c>
      <c r="H97" s="8">
        <f t="shared" si="20"/>
        <v>2.834008097165992</v>
      </c>
      <c r="I97" s="8">
        <f t="shared" si="21"/>
        <v>11.740890688259109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>
        <f t="shared" si="30"/>
        <v>-2.6928571428571431</v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3</v>
      </c>
      <c r="F98" s="11">
        <f t="shared" si="18"/>
        <v>4</v>
      </c>
      <c r="G98" s="8">
        <f t="shared" si="19"/>
        <v>1.2145748987854251E-2</v>
      </c>
      <c r="H98" s="8">
        <f t="shared" si="20"/>
        <v>1.214574898785425</v>
      </c>
      <c r="I98" s="8">
        <f t="shared" si="21"/>
        <v>8.9068825910931171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3</v>
      </c>
      <c r="F99" s="10">
        <f t="shared" si="18"/>
        <v>2.8284271247461898</v>
      </c>
      <c r="G99" s="8">
        <f t="shared" si="19"/>
        <v>1.2145748987854251E-2</v>
      </c>
      <c r="H99" s="8">
        <f t="shared" si="20"/>
        <v>1.214574898785425</v>
      </c>
      <c r="I99" s="8">
        <f t="shared" si="21"/>
        <v>7.6923076923076916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1</v>
      </c>
      <c r="F100" s="11">
        <f t="shared" si="18"/>
        <v>2</v>
      </c>
      <c r="G100" s="8">
        <f t="shared" si="19"/>
        <v>4.048582995951417E-3</v>
      </c>
      <c r="H100" s="8">
        <f t="shared" si="20"/>
        <v>0.40485829959514169</v>
      </c>
      <c r="I100" s="8">
        <f t="shared" si="21"/>
        <v>6.4777327935222662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1</v>
      </c>
      <c r="F101" s="10">
        <f t="shared" si="18"/>
        <v>1.4142135623730951</v>
      </c>
      <c r="G101" s="8">
        <f t="shared" si="19"/>
        <v>4.048582995951417E-3</v>
      </c>
      <c r="H101" s="8">
        <f t="shared" si="20"/>
        <v>0.40485829959514169</v>
      </c>
      <c r="I101" s="8">
        <f t="shared" si="21"/>
        <v>6.0728744939271246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2</v>
      </c>
      <c r="F102" s="11">
        <f t="shared" si="18"/>
        <v>1</v>
      </c>
      <c r="G102" s="8">
        <f t="shared" si="19"/>
        <v>8.0971659919028341E-3</v>
      </c>
      <c r="H102" s="8">
        <f t="shared" si="20"/>
        <v>0.80971659919028338</v>
      </c>
      <c r="I102" s="8">
        <f t="shared" si="21"/>
        <v>5.6680161943319831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2</v>
      </c>
      <c r="F103" s="10">
        <f t="shared" si="18"/>
        <v>0.70710678118654746</v>
      </c>
      <c r="G103" s="8">
        <f t="shared" si="19"/>
        <v>8.0971659919028341E-3</v>
      </c>
      <c r="H103" s="8">
        <f t="shared" si="20"/>
        <v>0.80971659919028338</v>
      </c>
      <c r="I103" s="8">
        <f t="shared" si="21"/>
        <v>4.8582995951417001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3</v>
      </c>
      <c r="F104" s="3">
        <f t="shared" si="18"/>
        <v>0.5</v>
      </c>
      <c r="G104" s="8">
        <f t="shared" si="19"/>
        <v>1.2145748987854251E-2</v>
      </c>
      <c r="H104" s="8">
        <f t="shared" si="20"/>
        <v>1.214574898785425</v>
      </c>
      <c r="I104" s="8">
        <f t="shared" si="21"/>
        <v>4.048582995951417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3</v>
      </c>
      <c r="F105" s="10">
        <f t="shared" si="18"/>
        <v>0.35355339059327379</v>
      </c>
      <c r="G105" s="8">
        <f t="shared" si="19"/>
        <v>1.2145748987854251E-2</v>
      </c>
      <c r="H105" s="8">
        <f t="shared" si="20"/>
        <v>1.214574898785425</v>
      </c>
      <c r="I105" s="8">
        <f t="shared" si="21"/>
        <v>2.8340080971659916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2</v>
      </c>
      <c r="F106" s="13">
        <f t="shared" si="18"/>
        <v>0.25</v>
      </c>
      <c r="G106" s="8">
        <f t="shared" si="19"/>
        <v>8.0971659919028341E-3</v>
      </c>
      <c r="H106" s="8">
        <f t="shared" si="20"/>
        <v>0.80971659919028338</v>
      </c>
      <c r="I106" s="8">
        <f t="shared" si="21"/>
        <v>1.6194331983805668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f>Monte!E107+Centrale!E107+Valle!E107</f>
        <v>2</v>
      </c>
      <c r="F107" s="13">
        <f t="shared" si="18"/>
        <v>0.17677669529663687</v>
      </c>
      <c r="G107" s="8">
        <f t="shared" si="19"/>
        <v>8.0971659919028341E-3</v>
      </c>
      <c r="H107" s="8">
        <f t="shared" si="20"/>
        <v>0.80971659919028338</v>
      </c>
      <c r="I107" s="8">
        <f t="shared" si="21"/>
        <v>0.80971659919028338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f>Monte!E108+Centrale!E108+Valle!E108</f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f>Monte!E109+Centrale!E109+Valle!E109</f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f>Monte!E110+Centrale!E110+Valle!E110</f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f>Monte!E111+Centrale!E111+Valle!E111</f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f>Monte!E112+Centrale!E112+Valle!E112</f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f>Monte!E113+Centrale!E113+Valle!E113</f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f>Monte!E114+Centrale!E114+Valle!E114</f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f>Monte!E115+Centrale!E115+Valle!E115</f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f>Monte!E116+Centrale!E116+Valle!E116</f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f>Monte!E117+Centrale!E117+Valle!E117</f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f>Monte!E118+Centrale!E118+Valle!E118</f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f>Monte!E119+Centrale!E119+Valle!E119</f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f>Monte!E120+Centrale!E120+Valle!E120</f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f>Monte!E121+Centrale!E121+Valle!E121</f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f>Monte!E122+Centrale!E122+Valle!E122</f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247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-7.1453125000000002</v>
      </c>
      <c r="N123" s="45">
        <f t="shared" ref="N123:U123" si="32">SUM(N82:N122)</f>
        <v>-6.9080000000000004</v>
      </c>
      <c r="O123" s="45">
        <f t="shared" si="32"/>
        <v>-6.5375000000000005</v>
      </c>
      <c r="P123" s="45">
        <f t="shared" si="32"/>
        <v>-5.7756410256410255</v>
      </c>
      <c r="Q123" s="45">
        <f t="shared" si="32"/>
        <v>-5.4466666666666663</v>
      </c>
      <c r="R123" s="45">
        <f t="shared" si="32"/>
        <v>-5.2408333333333337</v>
      </c>
      <c r="S123" s="45">
        <f t="shared" si="32"/>
        <v>-4.6339285714285712</v>
      </c>
      <c r="T123" s="45">
        <f t="shared" si="32"/>
        <v>-3.5969230769230771</v>
      </c>
      <c r="U123" s="45">
        <f t="shared" si="32"/>
        <v>-2.6928571428571431</v>
      </c>
      <c r="V123" s="26"/>
      <c r="W123" s="26"/>
      <c r="X123" s="26"/>
    </row>
    <row r="124" spans="1:24" ht="13">
      <c r="A124" s="26"/>
      <c r="B124" s="92" t="s">
        <v>23</v>
      </c>
      <c r="C124" s="93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-6.2753036437246959E-2</v>
      </c>
      <c r="G209" s="39">
        <f t="shared" si="55"/>
        <v>5.1927063525438508E-2</v>
      </c>
      <c r="H209" s="39">
        <f t="shared" si="56"/>
        <v>-0.13149950702494642</v>
      </c>
      <c r="I209" s="40">
        <f t="shared" si="57"/>
        <v>0.33300786090730339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-0.93927125506072873</v>
      </c>
      <c r="G210" s="39">
        <f t="shared" si="55"/>
        <v>0.53513893848408689</v>
      </c>
      <c r="H210" s="39">
        <f t="shared" si="56"/>
        <v>-1.0876103122227183</v>
      </c>
      <c r="I210" s="40">
        <f t="shared" si="57"/>
        <v>2.2104468693757253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-0.81983805668016185</v>
      </c>
      <c r="G211" s="39">
        <f t="shared" si="55"/>
        <v>0.28520830171535666</v>
      </c>
      <c r="H211" s="39">
        <f t="shared" si="56"/>
        <v>-0.43704996841806637</v>
      </c>
      <c r="I211" s="40">
        <f t="shared" si="57"/>
        <v>0.66973041719124682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-1.0627530364372468</v>
      </c>
      <c r="G212" s="39">
        <f t="shared" si="55"/>
        <v>0.18123363095761419</v>
      </c>
      <c r="H212" s="39">
        <f t="shared" si="56"/>
        <v>-0.18710354613033017</v>
      </c>
      <c r="I212" s="40">
        <f t="shared" si="57"/>
        <v>0.19316358001309364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-0.9078947368421052</v>
      </c>
      <c r="G213" s="39">
        <f t="shared" si="55"/>
        <v>4.4753319398086834E-2</v>
      </c>
      <c r="H213" s="39">
        <f t="shared" si="56"/>
        <v>-2.3826159922463168E-2</v>
      </c>
      <c r="I213" s="40">
        <f t="shared" si="57"/>
        <v>1.2684777448598777E-2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-0.63765182186234814</v>
      </c>
      <c r="G214" s="39">
        <f t="shared" si="55"/>
        <v>1.2741201055952426E-4</v>
      </c>
      <c r="H214" s="39">
        <f t="shared" si="56"/>
        <v>-4.1267047954499909E-6</v>
      </c>
      <c r="I214" s="40">
        <f t="shared" si="57"/>
        <v>1.3365845491335396E-7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-0.26923076923076922</v>
      </c>
      <c r="G215" s="39">
        <f t="shared" si="55"/>
        <v>1.2393704705279176E-2</v>
      </c>
      <c r="H215" s="39">
        <f t="shared" si="56"/>
        <v>5.7954368156265153E-3</v>
      </c>
      <c r="I215" s="40">
        <f t="shared" si="57"/>
        <v>2.7100119522464159E-3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-0.13765182186234817</v>
      </c>
      <c r="G216" s="39">
        <f t="shared" si="55"/>
        <v>3.0324589396546947E-2</v>
      </c>
      <c r="H216" s="39">
        <f t="shared" si="56"/>
        <v>2.9342416460626443E-2</v>
      </c>
      <c r="I216" s="40">
        <f t="shared" si="57"/>
        <v>2.8392054793885551E-2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-0.19736842105263158</v>
      </c>
      <c r="G217" s="39">
        <f t="shared" si="55"/>
        <v>0.11336226492898827</v>
      </c>
      <c r="H217" s="39">
        <f t="shared" si="56"/>
        <v>0.16637174508809024</v>
      </c>
      <c r="I217" s="40">
        <f t="shared" si="57"/>
        <v>0.24416905908677236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-0.10526315789473684</v>
      </c>
      <c r="G218" s="39">
        <f t="shared" si="55"/>
        <v>0.12539253019216737</v>
      </c>
      <c r="H218" s="39">
        <f t="shared" si="56"/>
        <v>0.24672376385989225</v>
      </c>
      <c r="I218" s="40">
        <f t="shared" si="57"/>
        <v>0.48545647463930258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-7.7935222672064777E-2</v>
      </c>
      <c r="G219" s="39">
        <f t="shared" si="55"/>
        <v>0.17256574874497529</v>
      </c>
      <c r="H219" s="39">
        <f t="shared" si="56"/>
        <v>0.42582519781401829</v>
      </c>
      <c r="I219" s="40">
        <f t="shared" si="57"/>
        <v>1.0507710852941063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-2.7327935222672066E-2</v>
      </c>
      <c r="G220" s="39">
        <f t="shared" si="55"/>
        <v>0.10696417459612892</v>
      </c>
      <c r="H220" s="39">
        <f t="shared" si="56"/>
        <v>0.31742809708081998</v>
      </c>
      <c r="I220" s="40">
        <f t="shared" si="57"/>
        <v>0.94200321927223163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-2.1255060728744939E-2</v>
      </c>
      <c r="G221" s="39">
        <f t="shared" si="55"/>
        <v>0.14604447422405267</v>
      </c>
      <c r="H221" s="39">
        <f t="shared" si="56"/>
        <v>0.50642547438421526</v>
      </c>
      <c r="I221" s="40">
        <f t="shared" si="57"/>
        <v>1.7560867158302855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-5.0607287449392713E-3</v>
      </c>
      <c r="G222" s="39">
        <f t="shared" si="55"/>
        <v>6.3732549448634532E-2</v>
      </c>
      <c r="H222" s="39">
        <f t="shared" si="56"/>
        <v>0.2528659856666472</v>
      </c>
      <c r="I222" s="40">
        <f t="shared" si="57"/>
        <v>1.0032739512279933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-3.0364372469635628E-3</v>
      </c>
      <c r="G223" s="39">
        <f t="shared" si="55"/>
        <v>8.0807898987227192E-2</v>
      </c>
      <c r="H223" s="39">
        <f t="shared" si="56"/>
        <v>0.3610182855562965</v>
      </c>
      <c r="I223" s="40">
        <f t="shared" si="57"/>
        <v>1.6128893850662889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-2.0242914979757085E-3</v>
      </c>
      <c r="G224" s="39">
        <f t="shared" si="55"/>
        <v>0.19981508004759116</v>
      </c>
      <c r="H224" s="39">
        <f t="shared" si="56"/>
        <v>0.99260365675463336</v>
      </c>
      <c r="I224" s="40">
        <f t="shared" si="57"/>
        <v>4.9308691774815205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2.0242914979757085E-3</v>
      </c>
      <c r="G225" s="39">
        <f t="shared" si="55"/>
        <v>0.24206294511667936</v>
      </c>
      <c r="H225" s="39">
        <f t="shared" si="56"/>
        <v>1.3235061027533424</v>
      </c>
      <c r="I225" s="40">
        <f t="shared" si="57"/>
        <v>7.2364169707222246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9.1093117408906875E-3</v>
      </c>
      <c r="G226" s="39">
        <f t="shared" si="55"/>
        <v>0.43253908977257843</v>
      </c>
      <c r="H226" s="39">
        <f t="shared" si="56"/>
        <v>2.5812251754039708</v>
      </c>
      <c r="I226" s="40">
        <f t="shared" si="57"/>
        <v>15.403748617592932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1.5182186234817815E-2</v>
      </c>
      <c r="G227" s="39">
        <f t="shared" si="55"/>
        <v>0.50805663636406495</v>
      </c>
      <c r="H227" s="39">
        <f t="shared" si="56"/>
        <v>3.2859128606947121</v>
      </c>
      <c r="I227" s="40">
        <f t="shared" si="57"/>
        <v>21.252007267043744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1.417004048582996E-2</v>
      </c>
      <c r="G228" s="39">
        <f t="shared" si="55"/>
        <v>0.39309803829965234</v>
      </c>
      <c r="H228" s="39">
        <f t="shared" si="56"/>
        <v>2.7389543478287526</v>
      </c>
      <c r="I228" s="40">
        <f t="shared" si="57"/>
        <v>19.083969362806815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1.8218623481781375E-2</v>
      </c>
      <c r="G229" s="39">
        <f t="shared" si="55"/>
        <v>0.45154023535254623</v>
      </c>
      <c r="H229" s="39">
        <f t="shared" si="56"/>
        <v>3.3719269801934075</v>
      </c>
      <c r="I229" s="40">
        <f t="shared" si="57"/>
        <v>25.180240141565754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37.20981560518296</v>
      </c>
      <c r="F235" s="62">
        <f>SUM(F204:F234)</f>
        <v>-5.2176113360323901</v>
      </c>
      <c r="G235" s="62">
        <f>SQRT(SUM(G204:G234))</f>
        <v>2.0437927062860988</v>
      </c>
      <c r="H235" s="62">
        <f>(SUM(H204:H234))/(($G$235)^3)</f>
        <v>1.7264441395934755</v>
      </c>
      <c r="I235" s="62">
        <f>(SUM(I204:I234))/(($G$235)^4)</f>
        <v>5.9394558106394433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48:C148"/>
    <mergeCell ref="B149:C149"/>
    <mergeCell ref="B150:C150"/>
    <mergeCell ref="B151:C151"/>
    <mergeCell ref="B152:C152"/>
    <mergeCell ref="B153:C153"/>
    <mergeCell ref="B142:C142"/>
    <mergeCell ref="B143:C143"/>
    <mergeCell ref="B144:C144"/>
    <mergeCell ref="B145:C145"/>
    <mergeCell ref="B146:C146"/>
    <mergeCell ref="B147:C147"/>
    <mergeCell ref="B160:C160"/>
    <mergeCell ref="B161:C161"/>
    <mergeCell ref="B162:C162"/>
    <mergeCell ref="B163:C163"/>
    <mergeCell ref="B164:C164"/>
    <mergeCell ref="B165:C165"/>
    <mergeCell ref="B154:C154"/>
    <mergeCell ref="B155:C155"/>
    <mergeCell ref="B156:C156"/>
    <mergeCell ref="B157:C157"/>
    <mergeCell ref="B158:C158"/>
    <mergeCell ref="B159:C159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D1" workbookViewId="0">
      <selection activeCell="D4" sqref="D4:I4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/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41466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78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51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96" t="s">
        <v>58</v>
      </c>
      <c r="C18" s="124"/>
      <c r="D18" s="102"/>
      <c r="E18" s="94" t="s">
        <v>56</v>
      </c>
      <c r="F18" s="94"/>
      <c r="G18" s="91"/>
      <c r="H18" s="92" t="s">
        <v>57</v>
      </c>
      <c r="I18" s="125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1.2249999999999999</v>
      </c>
      <c r="G20" s="58">
        <f t="shared" ref="G20:G29" si="1">2^(-F20)</f>
        <v>0.42779751284130119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0.6399999999999999</v>
      </c>
      <c r="G21" s="58">
        <f t="shared" si="1"/>
        <v>0.64171294878145213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-1.8750000000000004</v>
      </c>
      <c r="G22" s="58">
        <f t="shared" si="1"/>
        <v>3.6680161728186857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-3.3083333333333336</v>
      </c>
      <c r="G23" s="58">
        <f t="shared" si="1"/>
        <v>9.9062108830195257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-3.8500000000000005</v>
      </c>
      <c r="G24" s="58">
        <f t="shared" si="1"/>
        <v>14.420007401773288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-5.125</v>
      </c>
      <c r="G25" s="58">
        <f t="shared" si="1"/>
        <v>34.896247445288239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-5.958333333333333</v>
      </c>
      <c r="G26" s="58">
        <f t="shared" si="1"/>
        <v>62.178044233830747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-6.2742857142857149</v>
      </c>
      <c r="G27" s="58">
        <f t="shared" si="1"/>
        <v>77.401290445926264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-6.4928571428571429</v>
      </c>
      <c r="G28" s="58">
        <f t="shared" si="1"/>
        <v>90.062657482541624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-3.7107843137254908</v>
      </c>
      <c r="G29" s="58">
        <f t="shared" si="1"/>
        <v>13.093549242959073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2.9486506339888026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0.80312310825038979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2.1818568743522242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76.470588235294102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23.52941176470588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127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0</v>
      </c>
      <c r="F87" s="11">
        <f t="shared" si="18"/>
        <v>181.01933598375612</v>
      </c>
      <c r="G87" s="8">
        <f t="shared" si="19"/>
        <v>0</v>
      </c>
      <c r="H87" s="8">
        <f t="shared" si="20"/>
        <v>0</v>
      </c>
      <c r="I87" s="8">
        <f t="shared" si="21"/>
        <v>99.999999999999986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2</v>
      </c>
      <c r="F88" s="11">
        <f t="shared" si="18"/>
        <v>128</v>
      </c>
      <c r="G88" s="8">
        <f t="shared" si="19"/>
        <v>3.9215686274509803E-2</v>
      </c>
      <c r="H88" s="8">
        <f t="shared" si="20"/>
        <v>3.9215686274509802</v>
      </c>
      <c r="I88" s="8">
        <f t="shared" si="21"/>
        <v>99.999999999999986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3</v>
      </c>
      <c r="F89" s="3">
        <f t="shared" si="18"/>
        <v>90.509667991878061</v>
      </c>
      <c r="G89" s="8">
        <f t="shared" si="19"/>
        <v>5.8823529411764705E-2</v>
      </c>
      <c r="H89" s="8">
        <f t="shared" si="20"/>
        <v>5.8823529411764701</v>
      </c>
      <c r="I89" s="8">
        <f t="shared" si="21"/>
        <v>96.078431372549005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7</v>
      </c>
      <c r="F90" s="11">
        <f t="shared" si="18"/>
        <v>64</v>
      </c>
      <c r="G90" s="8">
        <f t="shared" si="19"/>
        <v>0.13725490196078433</v>
      </c>
      <c r="H90" s="8">
        <f t="shared" si="20"/>
        <v>13.725490196078432</v>
      </c>
      <c r="I90" s="8">
        <f t="shared" si="21"/>
        <v>90.196078431372541</v>
      </c>
      <c r="J90" s="28"/>
      <c r="K90" s="26"/>
      <c r="L90" s="26"/>
      <c r="M90" s="46">
        <f t="shared" si="22"/>
        <v>-6.4928571428571429</v>
      </c>
      <c r="N90" s="46">
        <f t="shared" si="23"/>
        <v>-6.2742857142857149</v>
      </c>
      <c r="O90" s="46" t="str">
        <f t="shared" si="24"/>
        <v/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9</v>
      </c>
      <c r="F91" s="10">
        <f t="shared" si="18"/>
        <v>45.254833995939045</v>
      </c>
      <c r="G91" s="8">
        <f t="shared" si="19"/>
        <v>0.17647058823529413</v>
      </c>
      <c r="H91" s="8">
        <f t="shared" si="20"/>
        <v>17.647058823529413</v>
      </c>
      <c r="I91" s="8">
        <f t="shared" si="21"/>
        <v>76.470588235294116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>
        <f t="shared" si="24"/>
        <v>-5.958333333333333</v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6</v>
      </c>
      <c r="F92" s="11">
        <f t="shared" si="18"/>
        <v>32</v>
      </c>
      <c r="G92" s="8">
        <f t="shared" si="19"/>
        <v>0.11764705882352941</v>
      </c>
      <c r="H92" s="8">
        <f t="shared" si="20"/>
        <v>11.76470588235294</v>
      </c>
      <c r="I92" s="8">
        <f t="shared" si="21"/>
        <v>58.823529411764703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>
        <f t="shared" si="25"/>
        <v>-5.125</v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2</v>
      </c>
      <c r="F93" s="3">
        <f t="shared" si="18"/>
        <v>22.627416997969519</v>
      </c>
      <c r="G93" s="8">
        <f t="shared" si="19"/>
        <v>3.9215686274509803E-2</v>
      </c>
      <c r="H93" s="8">
        <f t="shared" si="20"/>
        <v>3.9215686274509802</v>
      </c>
      <c r="I93" s="8">
        <f t="shared" si="21"/>
        <v>47.058823529411761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1</v>
      </c>
      <c r="F94" s="11">
        <f t="shared" si="18"/>
        <v>16</v>
      </c>
      <c r="G94" s="8">
        <f t="shared" si="19"/>
        <v>1.9607843137254902E-2</v>
      </c>
      <c r="H94" s="8">
        <f t="shared" si="20"/>
        <v>1.9607843137254901</v>
      </c>
      <c r="I94" s="8">
        <f t="shared" si="21"/>
        <v>43.13725490196078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2</v>
      </c>
      <c r="F95" s="3">
        <f t="shared" si="18"/>
        <v>11.313708498984759</v>
      </c>
      <c r="G95" s="8">
        <f t="shared" si="19"/>
        <v>3.9215686274509803E-2</v>
      </c>
      <c r="H95" s="8">
        <f t="shared" si="20"/>
        <v>3.9215686274509802</v>
      </c>
      <c r="I95" s="8">
        <f t="shared" si="21"/>
        <v>41.17647058823529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>
        <f t="shared" si="26"/>
        <v>-3.8500000000000005</v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3</v>
      </c>
      <c r="F96" s="11">
        <f t="shared" si="18"/>
        <v>8</v>
      </c>
      <c r="G96" s="8">
        <f t="shared" si="19"/>
        <v>5.8823529411764705E-2</v>
      </c>
      <c r="H96" s="8">
        <f t="shared" si="20"/>
        <v>5.8823529411764701</v>
      </c>
      <c r="I96" s="8">
        <f t="shared" si="21"/>
        <v>37.254901960784309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>
        <f t="shared" si="27"/>
        <v>-3.3083333333333336</v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2</v>
      </c>
      <c r="F97" s="10">
        <f t="shared" si="18"/>
        <v>5.6568542494923806</v>
      </c>
      <c r="G97" s="8">
        <f t="shared" si="19"/>
        <v>3.9215686274509803E-2</v>
      </c>
      <c r="H97" s="8">
        <f t="shared" si="20"/>
        <v>3.9215686274509802</v>
      </c>
      <c r="I97" s="8">
        <f t="shared" si="21"/>
        <v>31.372549019607842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1</v>
      </c>
      <c r="F98" s="11">
        <f t="shared" si="18"/>
        <v>4</v>
      </c>
      <c r="G98" s="8">
        <f t="shared" si="19"/>
        <v>1.9607843137254902E-2</v>
      </c>
      <c r="H98" s="8">
        <f t="shared" si="20"/>
        <v>1.9607843137254901</v>
      </c>
      <c r="I98" s="8">
        <f t="shared" si="21"/>
        <v>27.450980392156861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1</v>
      </c>
      <c r="F99" s="10">
        <f t="shared" si="18"/>
        <v>2.8284271247461898</v>
      </c>
      <c r="G99" s="8">
        <f t="shared" si="19"/>
        <v>1.9607843137254902E-2</v>
      </c>
      <c r="H99" s="8">
        <f t="shared" si="20"/>
        <v>1.9607843137254901</v>
      </c>
      <c r="I99" s="8">
        <f t="shared" si="21"/>
        <v>25.490196078431371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>
        <f t="shared" si="28"/>
        <v>-1.8750000000000004</v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0</v>
      </c>
      <c r="F100" s="11">
        <f t="shared" si="18"/>
        <v>2</v>
      </c>
      <c r="G100" s="8">
        <f t="shared" si="19"/>
        <v>0</v>
      </c>
      <c r="H100" s="8">
        <f t="shared" si="20"/>
        <v>0</v>
      </c>
      <c r="I100" s="8">
        <f t="shared" si="21"/>
        <v>23.52941176470588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23.52941176470588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1</v>
      </c>
      <c r="F102" s="11">
        <f t="shared" si="18"/>
        <v>1</v>
      </c>
      <c r="G102" s="8">
        <f t="shared" si="19"/>
        <v>1.9607843137254902E-2</v>
      </c>
      <c r="H102" s="8">
        <f t="shared" si="20"/>
        <v>1.9607843137254901</v>
      </c>
      <c r="I102" s="8">
        <f t="shared" si="21"/>
        <v>23.52941176470588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2</v>
      </c>
      <c r="F103" s="10">
        <f t="shared" si="18"/>
        <v>0.70710678118654746</v>
      </c>
      <c r="G103" s="8">
        <f t="shared" si="19"/>
        <v>3.9215686274509803E-2</v>
      </c>
      <c r="H103" s="8">
        <f t="shared" si="20"/>
        <v>3.9215686274509802</v>
      </c>
      <c r="I103" s="8">
        <f t="shared" si="21"/>
        <v>21.56862745098039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3</v>
      </c>
      <c r="F104" s="3">
        <f t="shared" si="18"/>
        <v>0.5</v>
      </c>
      <c r="G104" s="8">
        <f t="shared" si="19"/>
        <v>5.8823529411764705E-2</v>
      </c>
      <c r="H104" s="8">
        <f t="shared" si="20"/>
        <v>5.8823529411764701</v>
      </c>
      <c r="I104" s="8">
        <f t="shared" si="21"/>
        <v>17.647058823529409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>
        <f t="shared" si="29"/>
        <v>0.6399999999999999</v>
      </c>
      <c r="U104" s="46" t="str">
        <f t="shared" si="30"/>
        <v/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2</v>
      </c>
      <c r="F105" s="10">
        <f t="shared" si="18"/>
        <v>0.35355339059327379</v>
      </c>
      <c r="G105" s="8">
        <f t="shared" si="19"/>
        <v>3.9215686274509803E-2</v>
      </c>
      <c r="H105" s="8">
        <f t="shared" si="20"/>
        <v>3.9215686274509802</v>
      </c>
      <c r="I105" s="8">
        <f t="shared" si="21"/>
        <v>11.76470588235294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>
        <f t="shared" si="30"/>
        <v>1.2249999999999999</v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2</v>
      </c>
      <c r="F106" s="13">
        <f t="shared" si="18"/>
        <v>0.25</v>
      </c>
      <c r="G106" s="8">
        <f t="shared" si="19"/>
        <v>3.9215686274509803E-2</v>
      </c>
      <c r="H106" s="8">
        <f t="shared" si="20"/>
        <v>3.9215686274509802</v>
      </c>
      <c r="I106" s="8">
        <f t="shared" si="21"/>
        <v>7.8431372549019605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2</v>
      </c>
      <c r="F107" s="13">
        <f t="shared" si="18"/>
        <v>0.17677669529663687</v>
      </c>
      <c r="G107" s="8">
        <f t="shared" si="19"/>
        <v>3.9215686274509803E-2</v>
      </c>
      <c r="H107" s="8">
        <f t="shared" si="20"/>
        <v>3.9215686274509802</v>
      </c>
      <c r="I107" s="8">
        <f t="shared" si="21"/>
        <v>3.9215686274509802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51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-6.4928571428571429</v>
      </c>
      <c r="N123" s="45">
        <f t="shared" si="32"/>
        <v>-6.2742857142857149</v>
      </c>
      <c r="O123" s="45">
        <f t="shared" si="32"/>
        <v>-5.958333333333333</v>
      </c>
      <c r="P123" s="45">
        <f t="shared" si="32"/>
        <v>-5.125</v>
      </c>
      <c r="Q123" s="45">
        <f t="shared" si="32"/>
        <v>-3.8500000000000005</v>
      </c>
      <c r="R123" s="45">
        <f t="shared" si="32"/>
        <v>-3.3083333333333336</v>
      </c>
      <c r="S123" s="45">
        <f t="shared" si="32"/>
        <v>-1.8750000000000004</v>
      </c>
      <c r="T123" s="45">
        <f t="shared" si="32"/>
        <v>0.6399999999999999</v>
      </c>
      <c r="U123" s="45">
        <f t="shared" si="32"/>
        <v>1.2249999999999999</v>
      </c>
      <c r="V123" s="26"/>
      <c r="W123" s="26"/>
      <c r="X123" s="26"/>
    </row>
    <row r="124" spans="1:24" ht="13">
      <c r="A124" s="26"/>
      <c r="B124" s="92" t="s">
        <v>23</v>
      </c>
      <c r="C124" s="128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0</v>
      </c>
      <c r="G209" s="39">
        <f t="shared" si="55"/>
        <v>0</v>
      </c>
      <c r="H209" s="39">
        <f t="shared" si="56"/>
        <v>0</v>
      </c>
      <c r="I209" s="40">
        <f t="shared" si="57"/>
        <v>0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-0.28431372549019607</v>
      </c>
      <c r="G210" s="39">
        <f t="shared" si="55"/>
        <v>0.49121755584202137</v>
      </c>
      <c r="H210" s="39">
        <f t="shared" si="56"/>
        <v>-1.7385248790095067</v>
      </c>
      <c r="I210" s="40">
        <f t="shared" si="57"/>
        <v>6.153014522768939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-0.39705882352941174</v>
      </c>
      <c r="G211" s="39">
        <f t="shared" si="55"/>
        <v>0.54334305809982564</v>
      </c>
      <c r="H211" s="39">
        <f t="shared" si="56"/>
        <v>-1.651336745205352</v>
      </c>
      <c r="I211" s="40">
        <f t="shared" si="57"/>
        <v>5.0187685393495984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-0.85784313725490202</v>
      </c>
      <c r="G212" s="39">
        <f t="shared" si="55"/>
        <v>0.88496694333250381</v>
      </c>
      <c r="H212" s="39">
        <f t="shared" si="56"/>
        <v>-2.2471219443442982</v>
      </c>
      <c r="I212" s="40">
        <f t="shared" si="57"/>
        <v>5.7059272900507176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-1.0147058823529413</v>
      </c>
      <c r="G213" s="39">
        <f t="shared" si="55"/>
        <v>0.73383540267317959</v>
      </c>
      <c r="H213" s="39">
        <f t="shared" si="56"/>
        <v>-1.4964486642747188</v>
      </c>
      <c r="I213" s="40">
        <f t="shared" si="57"/>
        <v>3.0515815898935426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-0.61764705882352944</v>
      </c>
      <c r="G214" s="39">
        <f t="shared" si="55"/>
        <v>0.27872763869100098</v>
      </c>
      <c r="H214" s="39">
        <f t="shared" si="56"/>
        <v>-0.42902195367144252</v>
      </c>
      <c r="I214" s="40">
        <f t="shared" si="57"/>
        <v>0.66035732084722021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-0.18627450980392157</v>
      </c>
      <c r="G215" s="39">
        <f t="shared" si="55"/>
        <v>4.2351735003882313E-2</v>
      </c>
      <c r="H215" s="39">
        <f t="shared" si="56"/>
        <v>-4.4012587356975719E-2</v>
      </c>
      <c r="I215" s="40">
        <f t="shared" si="57"/>
        <v>4.5738571174896298E-2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-8.3333333333333329E-2</v>
      </c>
      <c r="G216" s="39">
        <f t="shared" si="55"/>
        <v>5.7010501240096073E-3</v>
      </c>
      <c r="H216" s="39">
        <f t="shared" si="56"/>
        <v>-3.0740956551032162E-3</v>
      </c>
      <c r="I216" s="40">
        <f t="shared" si="57"/>
        <v>1.6576005983399678E-3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-0.14705882352941177</v>
      </c>
      <c r="G217" s="39">
        <f t="shared" si="55"/>
        <v>6.0308629411009056E-5</v>
      </c>
      <c r="H217" s="39">
        <f t="shared" si="56"/>
        <v>-2.3650442906277706E-6</v>
      </c>
      <c r="I217" s="40">
        <f t="shared" si="57"/>
        <v>9.2746834926577874E-8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-0.19117647058823528</v>
      </c>
      <c r="G218" s="39">
        <f t="shared" si="55"/>
        <v>1.248954022208656E-2</v>
      </c>
      <c r="H218" s="39">
        <f t="shared" si="56"/>
        <v>5.7549842199810693E-3</v>
      </c>
      <c r="I218" s="40">
        <f t="shared" si="57"/>
        <v>2.651806454305006E-3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-0.10784313725490197</v>
      </c>
      <c r="G219" s="39">
        <f t="shared" si="55"/>
        <v>3.6200254803959303E-2</v>
      </c>
      <c r="H219" s="39">
        <f t="shared" si="56"/>
        <v>3.4780636968509943E-2</v>
      </c>
      <c r="I219" s="40">
        <f t="shared" si="57"/>
        <v>3.3416690420725259E-2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-4.4117647058823525E-2</v>
      </c>
      <c r="G220" s="39">
        <f t="shared" si="55"/>
        <v>4.1840996298557906E-2</v>
      </c>
      <c r="H220" s="39">
        <f t="shared" si="56"/>
        <v>6.1120671063579705E-2</v>
      </c>
      <c r="I220" s="40">
        <f t="shared" si="57"/>
        <v>8.9284117534052743E-2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-3.4313725490196081E-2</v>
      </c>
      <c r="G221" s="39">
        <f t="shared" si="55"/>
        <v>7.5385786763763604E-2</v>
      </c>
      <c r="H221" s="39">
        <f t="shared" si="56"/>
        <v>0.14781526816424242</v>
      </c>
      <c r="I221" s="40">
        <f t="shared" si="57"/>
        <v>0.28983385914557347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0</v>
      </c>
      <c r="G222" s="39">
        <f t="shared" si="55"/>
        <v>0</v>
      </c>
      <c r="H222" s="39">
        <f t="shared" si="56"/>
        <v>0</v>
      </c>
      <c r="I222" s="40">
        <f t="shared" si="57"/>
        <v>0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-4.9019607843137254E-3</v>
      </c>
      <c r="G224" s="39">
        <f t="shared" si="55"/>
        <v>0.2348436875711454</v>
      </c>
      <c r="H224" s="39">
        <f t="shared" si="56"/>
        <v>0.81274335012366994</v>
      </c>
      <c r="I224" s="40">
        <f t="shared" si="57"/>
        <v>2.8127294371927012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9.8039215686274508E-3</v>
      </c>
      <c r="G225" s="39">
        <f t="shared" si="55"/>
        <v>0.61520832862172181</v>
      </c>
      <c r="H225" s="39">
        <f t="shared" si="56"/>
        <v>2.4367074976781926</v>
      </c>
      <c r="I225" s="40">
        <f t="shared" si="57"/>
        <v>9.6512728339410785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4.4117647058823525E-2</v>
      </c>
      <c r="G226" s="39">
        <f t="shared" si="55"/>
        <v>1.1705056878576112</v>
      </c>
      <c r="H226" s="39">
        <f t="shared" si="56"/>
        <v>5.2213734115216974</v>
      </c>
      <c r="I226" s="40">
        <f t="shared" si="57"/>
        <v>23.291420610219337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4.9019607843137254E-2</v>
      </c>
      <c r="G227" s="39">
        <f t="shared" si="55"/>
        <v>0.96507376499234832</v>
      </c>
      <c r="H227" s="39">
        <f t="shared" si="56"/>
        <v>4.787522794962042</v>
      </c>
      <c r="I227" s="40">
        <f t="shared" si="57"/>
        <v>23.749867982850915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6.8627450980392163E-2</v>
      </c>
      <c r="G228" s="39">
        <f t="shared" si="55"/>
        <v>1.169418247883544</v>
      </c>
      <c r="H228" s="39">
        <f t="shared" si="56"/>
        <v>6.3859408242268039</v>
      </c>
      <c r="I228" s="40">
        <f t="shared" si="57"/>
        <v>34.872245481316959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8.8235294117647051E-2</v>
      </c>
      <c r="G229" s="39">
        <f t="shared" si="55"/>
        <v>1.3933705739119946</v>
      </c>
      <c r="H229" s="39">
        <f t="shared" si="56"/>
        <v>8.3055814601813012</v>
      </c>
      <c r="I229" s="40">
        <f t="shared" si="57"/>
        <v>49.507779684217958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13.093549242959073</v>
      </c>
      <c r="F235" s="62">
        <f>SUM(F204:F234)</f>
        <v>-3.7107843137254908</v>
      </c>
      <c r="G235" s="62">
        <f>SQRT(SUM(G204:G234))</f>
        <v>2.9486506339888026</v>
      </c>
      <c r="H235" s="62">
        <f>(SUM(H204:H234))/(($G$235)^3)</f>
        <v>0.80312310825038979</v>
      </c>
      <c r="I235" s="62">
        <f>(SUM(I204:I234))/(($G$235)^4)</f>
        <v>2.1818568743522242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7:C157"/>
    <mergeCell ref="B158:C158"/>
    <mergeCell ref="B159:C159"/>
    <mergeCell ref="B153:C153"/>
    <mergeCell ref="B154:C154"/>
    <mergeCell ref="B155:C155"/>
    <mergeCell ref="B156:C156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51:C151"/>
    <mergeCell ref="B152:C152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4:C114"/>
    <mergeCell ref="B115:C115"/>
    <mergeCell ref="B116:C116"/>
    <mergeCell ref="B117:C117"/>
    <mergeCell ref="B118:C118"/>
    <mergeCell ref="B119:C119"/>
    <mergeCell ref="B112:C112"/>
    <mergeCell ref="B113:C113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7:C77"/>
    <mergeCell ref="B78:C78"/>
    <mergeCell ref="B79:C79"/>
    <mergeCell ref="B81:C81"/>
    <mergeCell ref="B82:C82"/>
    <mergeCell ref="B83:C83"/>
    <mergeCell ref="B75:C75"/>
    <mergeCell ref="B76:C76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41:C41"/>
    <mergeCell ref="B42:C42"/>
    <mergeCell ref="B43:C43"/>
    <mergeCell ref="B44:C44"/>
    <mergeCell ref="B45:C45"/>
    <mergeCell ref="B46:C46"/>
    <mergeCell ref="B39:C39"/>
    <mergeCell ref="B40:C40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11:D11"/>
    <mergeCell ref="F11:H11"/>
    <mergeCell ref="B12:D12"/>
    <mergeCell ref="E12:I12"/>
    <mergeCell ref="B13:I13"/>
    <mergeCell ref="B14:D14"/>
    <mergeCell ref="F14:H14"/>
    <mergeCell ref="B15:D15"/>
    <mergeCell ref="E10:I10"/>
    <mergeCell ref="F15:H15"/>
    <mergeCell ref="B1:I1"/>
    <mergeCell ref="B3:C3"/>
    <mergeCell ref="D3:I3"/>
    <mergeCell ref="B4:C4"/>
    <mergeCell ref="D4:I4"/>
    <mergeCell ref="B5:C8"/>
    <mergeCell ref="D5:I8"/>
    <mergeCell ref="B9:I9"/>
    <mergeCell ref="B10:D10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workbookViewId="0">
      <selection activeCell="D4" sqref="D4:I4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/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41466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78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144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96" t="s">
        <v>58</v>
      </c>
      <c r="C18" s="124"/>
      <c r="D18" s="102"/>
      <c r="E18" s="94" t="s">
        <v>56</v>
      </c>
      <c r="F18" s="94"/>
      <c r="G18" s="91"/>
      <c r="H18" s="92" t="s">
        <v>57</v>
      </c>
      <c r="I18" s="125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-2.8000000000000003</v>
      </c>
      <c r="G20" s="58">
        <f t="shared" ref="G20:G29" si="1">2^(-F20)</f>
        <v>6.964404506368993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-3.69</v>
      </c>
      <c r="G21" s="58">
        <f t="shared" si="1"/>
        <v>12.906268147554021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-4.5555555555555554</v>
      </c>
      <c r="G22" s="58">
        <f t="shared" si="1"/>
        <v>23.515751876409574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-5.2</v>
      </c>
      <c r="G23" s="58">
        <f t="shared" si="1"/>
        <v>36.758347359905123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-5.4249999999999998</v>
      </c>
      <c r="G24" s="58">
        <f t="shared" si="1"/>
        <v>42.962320088968418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-5.7608695652173916</v>
      </c>
      <c r="G25" s="58">
        <f t="shared" si="1"/>
        <v>54.224373162140246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-6.65625</v>
      </c>
      <c r="G26" s="58">
        <f t="shared" si="1"/>
        <v>100.86277408690474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-7.0408333333333335</v>
      </c>
      <c r="G27" s="58">
        <f t="shared" si="1"/>
        <v>131.67460608469153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-7.2208333333333332</v>
      </c>
      <c r="G28" s="58">
        <f t="shared" si="1"/>
        <v>149.17203933601908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-5.3854166666666652</v>
      </c>
      <c r="G29" s="58">
        <f t="shared" si="1"/>
        <v>41.799583636864448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1.6906798743404974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1.1714316145816097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4.2941820585484045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97.916666666666657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2.083333333333333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127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1</v>
      </c>
      <c r="F87" s="11">
        <f t="shared" si="18"/>
        <v>181.01933598375612</v>
      </c>
      <c r="G87" s="8">
        <f t="shared" si="19"/>
        <v>6.9444444444444441E-3</v>
      </c>
      <c r="H87" s="8">
        <f t="shared" si="20"/>
        <v>0.69444444444444442</v>
      </c>
      <c r="I87" s="8">
        <f t="shared" si="21"/>
        <v>99.999999999999986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24</v>
      </c>
      <c r="F88" s="11">
        <f t="shared" si="18"/>
        <v>128</v>
      </c>
      <c r="G88" s="8">
        <f t="shared" si="19"/>
        <v>0.16666666666666666</v>
      </c>
      <c r="H88" s="8">
        <f t="shared" si="20"/>
        <v>16.666666666666664</v>
      </c>
      <c r="I88" s="8">
        <f t="shared" si="21"/>
        <v>99.305555555555543</v>
      </c>
      <c r="J88" s="27"/>
      <c r="K88" s="26"/>
      <c r="L88" s="26"/>
      <c r="M88" s="46">
        <f t="shared" si="22"/>
        <v>-7.2208333333333332</v>
      </c>
      <c r="N88" s="46">
        <f t="shared" si="23"/>
        <v>-7.0408333333333335</v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16</v>
      </c>
      <c r="F89" s="3">
        <f t="shared" si="18"/>
        <v>90.509667991878061</v>
      </c>
      <c r="G89" s="8">
        <f t="shared" si="19"/>
        <v>0.1111111111111111</v>
      </c>
      <c r="H89" s="8">
        <f t="shared" si="20"/>
        <v>11.111111111111111</v>
      </c>
      <c r="I89" s="8">
        <f t="shared" si="21"/>
        <v>82.638888888888886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>
        <f t="shared" si="24"/>
        <v>-6.65625</v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20</v>
      </c>
      <c r="F90" s="11">
        <f t="shared" si="18"/>
        <v>64</v>
      </c>
      <c r="G90" s="8">
        <f t="shared" si="19"/>
        <v>0.1388888888888889</v>
      </c>
      <c r="H90" s="8">
        <f t="shared" si="20"/>
        <v>13.888888888888889</v>
      </c>
      <c r="I90" s="8">
        <f t="shared" si="21"/>
        <v>71.527777777777771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23</v>
      </c>
      <c r="F91" s="10">
        <f t="shared" si="18"/>
        <v>45.254833995939045</v>
      </c>
      <c r="G91" s="8">
        <f t="shared" si="19"/>
        <v>0.15972222222222221</v>
      </c>
      <c r="H91" s="8">
        <f t="shared" si="20"/>
        <v>15.972222222222221</v>
      </c>
      <c r="I91" s="8">
        <f t="shared" si="21"/>
        <v>57.638888888888886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>
        <f t="shared" si="25"/>
        <v>-5.7608695652173916</v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16</v>
      </c>
      <c r="F92" s="11">
        <f t="shared" si="18"/>
        <v>32</v>
      </c>
      <c r="G92" s="8">
        <f t="shared" si="19"/>
        <v>0.1111111111111111</v>
      </c>
      <c r="H92" s="8">
        <f t="shared" si="20"/>
        <v>11.111111111111111</v>
      </c>
      <c r="I92" s="8">
        <f t="shared" si="21"/>
        <v>41.666666666666664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>
        <f t="shared" si="26"/>
        <v>-5.4249999999999998</v>
      </c>
      <c r="R92" s="46">
        <f t="shared" si="27"/>
        <v>-5.2</v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9</v>
      </c>
      <c r="F93" s="3">
        <f t="shared" si="18"/>
        <v>22.627416997969519</v>
      </c>
      <c r="G93" s="8">
        <f t="shared" si="19"/>
        <v>6.25E-2</v>
      </c>
      <c r="H93" s="8">
        <f t="shared" si="20"/>
        <v>6.25</v>
      </c>
      <c r="I93" s="8">
        <f t="shared" si="21"/>
        <v>30.555555555555554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>
        <f t="shared" si="28"/>
        <v>-4.5555555555555554</v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7</v>
      </c>
      <c r="F94" s="11">
        <f t="shared" si="18"/>
        <v>16</v>
      </c>
      <c r="G94" s="8">
        <f t="shared" si="19"/>
        <v>4.8611111111111112E-2</v>
      </c>
      <c r="H94" s="8">
        <f t="shared" si="20"/>
        <v>4.8611111111111116</v>
      </c>
      <c r="I94" s="8">
        <f t="shared" si="21"/>
        <v>24.305555555555554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8</v>
      </c>
      <c r="F95" s="3">
        <f t="shared" si="18"/>
        <v>11.313708498984759</v>
      </c>
      <c r="G95" s="8">
        <f t="shared" si="19"/>
        <v>5.5555555555555552E-2</v>
      </c>
      <c r="H95" s="8">
        <f t="shared" si="20"/>
        <v>5.5555555555555554</v>
      </c>
      <c r="I95" s="8">
        <f t="shared" si="21"/>
        <v>19.444444444444443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>
        <f t="shared" si="29"/>
        <v>-3.69</v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4</v>
      </c>
      <c r="F96" s="11">
        <f t="shared" si="18"/>
        <v>8</v>
      </c>
      <c r="G96" s="8">
        <f t="shared" si="19"/>
        <v>2.7777777777777776E-2</v>
      </c>
      <c r="H96" s="8">
        <f t="shared" si="20"/>
        <v>2.7777777777777777</v>
      </c>
      <c r="I96" s="8">
        <f t="shared" si="21"/>
        <v>13.888888888888889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4</v>
      </c>
      <c r="F97" s="10">
        <f t="shared" si="18"/>
        <v>5.6568542494923806</v>
      </c>
      <c r="G97" s="8">
        <f t="shared" si="19"/>
        <v>2.7777777777777776E-2</v>
      </c>
      <c r="H97" s="8">
        <f t="shared" si="20"/>
        <v>2.7777777777777777</v>
      </c>
      <c r="I97" s="8">
        <f t="shared" si="21"/>
        <v>11.111111111111111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>
        <f t="shared" si="30"/>
        <v>-2.8000000000000003</v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6</v>
      </c>
      <c r="F98" s="11">
        <f t="shared" si="18"/>
        <v>4</v>
      </c>
      <c r="G98" s="8">
        <f t="shared" si="19"/>
        <v>4.1666666666666664E-2</v>
      </c>
      <c r="H98" s="8">
        <f t="shared" si="20"/>
        <v>4.1666666666666661</v>
      </c>
      <c r="I98" s="8">
        <f t="shared" si="21"/>
        <v>8.3333333333333321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2</v>
      </c>
      <c r="F99" s="10">
        <f t="shared" si="18"/>
        <v>2.8284271247461898</v>
      </c>
      <c r="G99" s="8">
        <f t="shared" si="19"/>
        <v>1.3888888888888888E-2</v>
      </c>
      <c r="H99" s="8">
        <f t="shared" si="20"/>
        <v>1.3888888888888888</v>
      </c>
      <c r="I99" s="8">
        <f t="shared" si="21"/>
        <v>4.1666666666666661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1</v>
      </c>
      <c r="F100" s="11">
        <f t="shared" si="18"/>
        <v>2</v>
      </c>
      <c r="G100" s="8">
        <f t="shared" si="19"/>
        <v>6.9444444444444441E-3</v>
      </c>
      <c r="H100" s="8">
        <f t="shared" si="20"/>
        <v>0.69444444444444442</v>
      </c>
      <c r="I100" s="8">
        <f t="shared" si="21"/>
        <v>2.7777777777777777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1</v>
      </c>
      <c r="F101" s="10">
        <f t="shared" si="18"/>
        <v>1.4142135623730951</v>
      </c>
      <c r="G101" s="8">
        <f t="shared" si="19"/>
        <v>6.9444444444444441E-3</v>
      </c>
      <c r="H101" s="8">
        <f t="shared" si="20"/>
        <v>0.69444444444444442</v>
      </c>
      <c r="I101" s="8">
        <f t="shared" si="21"/>
        <v>2.083333333333333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1</v>
      </c>
      <c r="F102" s="11">
        <f t="shared" si="18"/>
        <v>1</v>
      </c>
      <c r="G102" s="8">
        <f t="shared" si="19"/>
        <v>6.9444444444444441E-3</v>
      </c>
      <c r="H102" s="8">
        <f t="shared" si="20"/>
        <v>0.69444444444444442</v>
      </c>
      <c r="I102" s="8">
        <f t="shared" si="21"/>
        <v>1.3888888888888888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0.69444444444444442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0</v>
      </c>
      <c r="F104" s="3">
        <f t="shared" si="18"/>
        <v>0.5</v>
      </c>
      <c r="G104" s="8">
        <f t="shared" si="19"/>
        <v>0</v>
      </c>
      <c r="H104" s="8">
        <f t="shared" si="20"/>
        <v>0</v>
      </c>
      <c r="I104" s="8">
        <f t="shared" si="21"/>
        <v>0.69444444444444442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1</v>
      </c>
      <c r="F105" s="10">
        <f t="shared" si="18"/>
        <v>0.35355339059327379</v>
      </c>
      <c r="G105" s="8">
        <f t="shared" si="19"/>
        <v>6.9444444444444441E-3</v>
      </c>
      <c r="H105" s="8">
        <f t="shared" si="20"/>
        <v>0.69444444444444442</v>
      </c>
      <c r="I105" s="8">
        <f t="shared" si="21"/>
        <v>0.69444444444444442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144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-7.2208333333333332</v>
      </c>
      <c r="N123" s="45">
        <f t="shared" si="32"/>
        <v>-7.0408333333333335</v>
      </c>
      <c r="O123" s="45">
        <f t="shared" si="32"/>
        <v>-6.65625</v>
      </c>
      <c r="P123" s="45">
        <f t="shared" si="32"/>
        <v>-5.7608695652173916</v>
      </c>
      <c r="Q123" s="45">
        <f t="shared" si="32"/>
        <v>-5.4249999999999998</v>
      </c>
      <c r="R123" s="45">
        <f t="shared" si="32"/>
        <v>-5.2</v>
      </c>
      <c r="S123" s="45">
        <f t="shared" si="32"/>
        <v>-4.5555555555555554</v>
      </c>
      <c r="T123" s="45">
        <f t="shared" si="32"/>
        <v>-3.69</v>
      </c>
      <c r="U123" s="45">
        <f t="shared" si="32"/>
        <v>-2.8000000000000003</v>
      </c>
      <c r="V123" s="26"/>
      <c r="W123" s="26"/>
      <c r="X123" s="26"/>
    </row>
    <row r="124" spans="1:24" ht="13">
      <c r="A124" s="26"/>
      <c r="B124" s="92" t="s">
        <v>23</v>
      </c>
      <c r="C124" s="128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-5.3819444444444441E-2</v>
      </c>
      <c r="G209" s="39">
        <f t="shared" si="55"/>
        <v>3.8828155140817951E-2</v>
      </c>
      <c r="H209" s="39">
        <f t="shared" si="56"/>
        <v>-9.181240851005916E-2</v>
      </c>
      <c r="I209" s="40">
        <f t="shared" si="57"/>
        <v>0.21709809095607754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-1.2083333333333333</v>
      </c>
      <c r="G210" s="39">
        <f t="shared" si="55"/>
        <v>0.57944516782407496</v>
      </c>
      <c r="H210" s="39">
        <f t="shared" si="56"/>
        <v>-1.0804238025053072</v>
      </c>
      <c r="I210" s="40">
        <f t="shared" si="57"/>
        <v>2.0145402150880223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-0.75</v>
      </c>
      <c r="G211" s="39">
        <f t="shared" si="55"/>
        <v>0.20689863040123502</v>
      </c>
      <c r="H211" s="39">
        <f t="shared" si="56"/>
        <v>-0.2823304227350189</v>
      </c>
      <c r="I211" s="40">
        <f t="shared" si="57"/>
        <v>0.38526338935716165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-0.86805555555555558</v>
      </c>
      <c r="G212" s="39">
        <f t="shared" si="55"/>
        <v>0.10382004726080284</v>
      </c>
      <c r="H212" s="39">
        <f t="shared" si="56"/>
        <v>-8.9761082527569272E-2</v>
      </c>
      <c r="I212" s="40">
        <f t="shared" si="57"/>
        <v>7.7605935935294398E-2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-0.91840277777777768</v>
      </c>
      <c r="G213" s="39">
        <f t="shared" si="55"/>
        <v>2.1230438609182271E-2</v>
      </c>
      <c r="H213" s="39">
        <f t="shared" si="56"/>
        <v>-7.7402640762644012E-3</v>
      </c>
      <c r="I213" s="40">
        <f t="shared" si="57"/>
        <v>2.8219712778047414E-3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-0.58333333333333326</v>
      </c>
      <c r="G214" s="39">
        <f t="shared" si="55"/>
        <v>2.0375192901234121E-3</v>
      </c>
      <c r="H214" s="39">
        <f t="shared" si="56"/>
        <v>2.7591407053754237E-4</v>
      </c>
      <c r="I214" s="40">
        <f t="shared" si="57"/>
        <v>3.7363363718625118E-5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-0.296875</v>
      </c>
      <c r="G215" s="39">
        <f t="shared" si="55"/>
        <v>2.5234646267360994E-2</v>
      </c>
      <c r="H215" s="39">
        <f t="shared" si="56"/>
        <v>1.6034514815718926E-2</v>
      </c>
      <c r="I215" s="40">
        <f t="shared" si="57"/>
        <v>1.0188597955821378E-2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-0.20659722222222224</v>
      </c>
      <c r="G216" s="39">
        <f t="shared" si="55"/>
        <v>6.2668035059799218E-2</v>
      </c>
      <c r="H216" s="39">
        <f t="shared" si="56"/>
        <v>7.1154331474146931E-2</v>
      </c>
      <c r="I216" s="40">
        <f t="shared" si="57"/>
        <v>8.0789813861270904E-2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-0.20833333333333331</v>
      </c>
      <c r="G217" s="39">
        <f t="shared" si="55"/>
        <v>0.1485882040895059</v>
      </c>
      <c r="H217" s="39">
        <f t="shared" si="56"/>
        <v>0.24300362543804588</v>
      </c>
      <c r="I217" s="40">
        <f t="shared" si="57"/>
        <v>0.39741217910180382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-9.0277777777777776E-2</v>
      </c>
      <c r="G218" s="39">
        <f t="shared" si="55"/>
        <v>0.1266667872299381</v>
      </c>
      <c r="H218" s="39">
        <f t="shared" si="56"/>
        <v>0.27048636856393016</v>
      </c>
      <c r="I218" s="40">
        <f t="shared" si="57"/>
        <v>0.57760109953755867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-7.6388888888888881E-2</v>
      </c>
      <c r="G219" s="39">
        <f t="shared" si="55"/>
        <v>0.19292836130401211</v>
      </c>
      <c r="H219" s="39">
        <f t="shared" si="56"/>
        <v>0.50844661885328168</v>
      </c>
      <c r="I219" s="40">
        <f t="shared" si="57"/>
        <v>1.3399686934362518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-9.375E-2</v>
      </c>
      <c r="G220" s="39">
        <f t="shared" si="55"/>
        <v>0.40961823640046258</v>
      </c>
      <c r="H220" s="39">
        <f t="shared" si="56"/>
        <v>1.2843238453806163</v>
      </c>
      <c r="I220" s="40">
        <f t="shared" si="57"/>
        <v>4.0268903902038051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-2.4305555555555552E-2</v>
      </c>
      <c r="G221" s="39">
        <f t="shared" si="55"/>
        <v>0.1835590880594134</v>
      </c>
      <c r="H221" s="39">
        <f t="shared" si="56"/>
        <v>0.66731376804932563</v>
      </c>
      <c r="I221" s="40">
        <f t="shared" si="57"/>
        <v>2.4259635942626514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-8.6805555555555559E-3</v>
      </c>
      <c r="G222" s="39">
        <f t="shared" si="55"/>
        <v>0.11876160421489189</v>
      </c>
      <c r="H222" s="39">
        <f t="shared" si="56"/>
        <v>0.49112871743033398</v>
      </c>
      <c r="I222" s="40">
        <f t="shared" si="57"/>
        <v>2.031021883540026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-5.208333333333333E-3</v>
      </c>
      <c r="G223" s="39">
        <f t="shared" si="55"/>
        <v>0.14921588662229926</v>
      </c>
      <c r="H223" s="39">
        <f t="shared" si="56"/>
        <v>0.69167780778044952</v>
      </c>
      <c r="I223" s="40">
        <f t="shared" si="57"/>
        <v>3.2062148381489575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-1.736111111111111E-3</v>
      </c>
      <c r="G224" s="39">
        <f t="shared" si="55"/>
        <v>0.18314239125192888</v>
      </c>
      <c r="H224" s="39">
        <f t="shared" si="56"/>
        <v>0.94051248840834289</v>
      </c>
      <c r="I224" s="40">
        <f t="shared" si="57"/>
        <v>4.8299235081803422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</v>
      </c>
      <c r="G226" s="39">
        <f t="shared" si="55"/>
        <v>0</v>
      </c>
      <c r="H226" s="39">
        <f t="shared" si="56"/>
        <v>0</v>
      </c>
      <c r="I226" s="40">
        <f t="shared" si="57"/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8.6805555555555559E-3</v>
      </c>
      <c r="G227" s="39">
        <f t="shared" si="55"/>
        <v>0.30575523847415109</v>
      </c>
      <c r="H227" s="39">
        <f t="shared" si="56"/>
        <v>2.028813405292023</v>
      </c>
      <c r="I227" s="40">
        <f t="shared" si="57"/>
        <v>13.462022283031439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41.799583636864448</v>
      </c>
      <c r="F235" s="62">
        <f>SUM(F204:F234)</f>
        <v>-5.3854166666666652</v>
      </c>
      <c r="G235" s="62">
        <f>SQRT(SUM(G204:G234))</f>
        <v>1.6906798743404974</v>
      </c>
      <c r="H235" s="62">
        <f>(SUM(H204:H234))/(($G$235)^3)</f>
        <v>1.1714316145816097</v>
      </c>
      <c r="I235" s="62">
        <f>(SUM(I204:I234))/(($G$235)^4)</f>
        <v>4.2941820585484045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60:C160"/>
    <mergeCell ref="B165:C165"/>
    <mergeCell ref="B161:C161"/>
    <mergeCell ref="B162:C162"/>
    <mergeCell ref="B163:C163"/>
    <mergeCell ref="B164:C164"/>
    <mergeCell ref="B151:C151"/>
    <mergeCell ref="B142:C142"/>
    <mergeCell ref="B143:C143"/>
    <mergeCell ref="B144:C144"/>
    <mergeCell ref="B145:C145"/>
    <mergeCell ref="B146:C146"/>
    <mergeCell ref="B147:C147"/>
    <mergeCell ref="B158:C158"/>
    <mergeCell ref="B159:C159"/>
    <mergeCell ref="B152:C152"/>
    <mergeCell ref="B153:C153"/>
    <mergeCell ref="B154:C154"/>
    <mergeCell ref="B155:C155"/>
    <mergeCell ref="B156:C156"/>
    <mergeCell ref="B157:C157"/>
    <mergeCell ref="B148:C148"/>
    <mergeCell ref="B149:C149"/>
    <mergeCell ref="B150:C150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7" workbookViewId="0">
      <selection activeCell="D4" sqref="D4:I4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/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41466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78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55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78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96" t="s">
        <v>58</v>
      </c>
      <c r="C18" s="101"/>
      <c r="D18" s="102"/>
      <c r="E18" s="94" t="s">
        <v>56</v>
      </c>
      <c r="F18" s="94"/>
      <c r="G18" s="91"/>
      <c r="H18" s="92" t="s">
        <v>57</v>
      </c>
      <c r="I18" s="103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51" t="s">
        <v>59</v>
      </c>
      <c r="C20" s="55" t="e">
        <f>U80</f>
        <v>#DIV/0!</v>
      </c>
      <c r="D20" s="58" t="e">
        <f>2^(-C20)</f>
        <v>#DIV/0!</v>
      </c>
      <c r="E20" s="51" t="s">
        <v>59</v>
      </c>
      <c r="F20" s="55">
        <f>U123</f>
        <v>-4.583333333333333</v>
      </c>
      <c r="G20" s="58">
        <f>2^(-F20)</f>
        <v>23.972913230026897</v>
      </c>
      <c r="H20" s="51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51" t="s">
        <v>60</v>
      </c>
      <c r="C21" s="55" t="e">
        <f>T80</f>
        <v>#DIV/0!</v>
      </c>
      <c r="D21" s="58" t="e">
        <f t="shared" ref="D21:D29" si="0">2^(-C21)</f>
        <v>#DIV/0!</v>
      </c>
      <c r="E21" s="51" t="s">
        <v>60</v>
      </c>
      <c r="F21" s="55">
        <f>T123</f>
        <v>-5.05</v>
      </c>
      <c r="G21" s="58">
        <f>2^(-F21)</f>
        <v>33.128477562924068</v>
      </c>
      <c r="H21" s="51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51" t="s">
        <v>61</v>
      </c>
      <c r="C22" s="55" t="e">
        <f>S80</f>
        <v>#DIV/0!</v>
      </c>
      <c r="D22" s="58" t="e">
        <f t="shared" si="0"/>
        <v>#DIV/0!</v>
      </c>
      <c r="E22" s="51" t="s">
        <v>61</v>
      </c>
      <c r="F22" s="55">
        <f>S123</f>
        <v>-5.359375</v>
      </c>
      <c r="G22" s="58">
        <f t="shared" ref="G22:G29" si="2">2^(-F22)</f>
        <v>41.051840514520897</v>
      </c>
      <c r="H22" s="51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51" t="s">
        <v>75</v>
      </c>
      <c r="C23" s="55" t="e">
        <f>R80</f>
        <v>#DIV/0!</v>
      </c>
      <c r="D23" s="58" t="e">
        <f t="shared" si="0"/>
        <v>#DIV/0!</v>
      </c>
      <c r="E23" s="51" t="s">
        <v>75</v>
      </c>
      <c r="F23" s="55">
        <f>R123</f>
        <v>-5.7708333333333339</v>
      </c>
      <c r="G23" s="58">
        <f t="shared" si="2"/>
        <v>54.600162256725945</v>
      </c>
      <c r="H23" s="51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51" t="s">
        <v>62</v>
      </c>
      <c r="C24" s="56" t="e">
        <f>Q80</f>
        <v>#DIV/0!</v>
      </c>
      <c r="D24" s="58" t="e">
        <f t="shared" si="0"/>
        <v>#DIV/0!</v>
      </c>
      <c r="E24" s="51" t="s">
        <v>62</v>
      </c>
      <c r="F24" s="55">
        <f>Q123</f>
        <v>-6</v>
      </c>
      <c r="G24" s="58">
        <f t="shared" si="2"/>
        <v>64</v>
      </c>
      <c r="H24" s="51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51" t="s">
        <v>63</v>
      </c>
      <c r="C25" s="55" t="e">
        <f>P80</f>
        <v>#DIV/0!</v>
      </c>
      <c r="D25" s="58" t="e">
        <f t="shared" si="0"/>
        <v>#DIV/0!</v>
      </c>
      <c r="E25" s="51" t="s">
        <v>63</v>
      </c>
      <c r="F25" s="55">
        <f>P123</f>
        <v>-6.1833333333333336</v>
      </c>
      <c r="G25" s="58">
        <f t="shared" si="2"/>
        <v>72.672283460536136</v>
      </c>
      <c r="H25" s="51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51" t="s">
        <v>64</v>
      </c>
      <c r="C26" s="55" t="e">
        <f>O80</f>
        <v>#DIV/0!</v>
      </c>
      <c r="D26" s="58" t="e">
        <f t="shared" si="0"/>
        <v>#DIV/0!</v>
      </c>
      <c r="E26" s="51" t="s">
        <v>64</v>
      </c>
      <c r="F26" s="55">
        <f>O123</f>
        <v>-6.6931818181818183</v>
      </c>
      <c r="G26" s="58">
        <f t="shared" si="2"/>
        <v>103.47811139650968</v>
      </c>
      <c r="H26" s="51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51" t="s">
        <v>65</v>
      </c>
      <c r="C27" s="55" t="e">
        <f>N80</f>
        <v>#DIV/0!</v>
      </c>
      <c r="D27" s="58" t="e">
        <f t="shared" si="0"/>
        <v>#DIV/0!</v>
      </c>
      <c r="E27" s="51" t="s">
        <v>65</v>
      </c>
      <c r="F27" s="55">
        <f>N123</f>
        <v>-6.918181818181818</v>
      </c>
      <c r="G27" s="58">
        <f t="shared" si="2"/>
        <v>120.94286232432655</v>
      </c>
      <c r="H27" s="51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51" t="s">
        <v>66</v>
      </c>
      <c r="C28" s="55" t="e">
        <f>M80</f>
        <v>#DIV/0!</v>
      </c>
      <c r="D28" s="58" t="e">
        <f t="shared" si="0"/>
        <v>#DIV/0!</v>
      </c>
      <c r="E28" s="51" t="s">
        <v>66</v>
      </c>
      <c r="F28" s="55">
        <f>M123</f>
        <v>-7.125</v>
      </c>
      <c r="G28" s="58">
        <f t="shared" si="2"/>
        <v>139.58498978115298</v>
      </c>
      <c r="H28" s="51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51" t="s">
        <v>74</v>
      </c>
      <c r="C29" s="69" t="e">
        <f>F200</f>
        <v>#DIV/0!</v>
      </c>
      <c r="D29" s="58" t="e">
        <f t="shared" si="0"/>
        <v>#DIV/0!</v>
      </c>
      <c r="E29" s="51" t="s">
        <v>74</v>
      </c>
      <c r="F29" s="69">
        <f>F235</f>
        <v>-5.9499999999999993</v>
      </c>
      <c r="G29" s="58">
        <f t="shared" si="2"/>
        <v>61.819925051190069</v>
      </c>
      <c r="H29" s="51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1.0642966093750712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1.0152976525516335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3.8074982802109574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99.999999999999986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0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97"/>
      <c r="D38" s="23" t="s">
        <v>53</v>
      </c>
      <c r="E38" s="22" t="s">
        <v>0</v>
      </c>
      <c r="F38" s="22" t="s">
        <v>1</v>
      </c>
      <c r="G38" s="22" t="s">
        <v>2</v>
      </c>
      <c r="H38" s="22" t="s">
        <v>3</v>
      </c>
      <c r="I38" s="22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7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7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7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7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7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7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7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7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7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7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7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7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7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7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7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7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7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7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7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7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7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7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7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7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7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7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7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7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7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7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7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7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7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7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7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7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7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7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7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7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7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95"/>
      <c r="D81" s="25" t="s">
        <v>53</v>
      </c>
      <c r="E81" s="25" t="s">
        <v>0</v>
      </c>
      <c r="F81" s="25" t="s">
        <v>1</v>
      </c>
      <c r="G81" s="25" t="s">
        <v>2</v>
      </c>
      <c r="H81" s="25" t="s">
        <v>13</v>
      </c>
      <c r="I81" s="25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7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1</v>
      </c>
      <c r="F87" s="11">
        <f t="shared" si="18"/>
        <v>181.01933598375612</v>
      </c>
      <c r="G87" s="8">
        <f t="shared" si="19"/>
        <v>1.8181818181818181E-2</v>
      </c>
      <c r="H87" s="8">
        <f t="shared" si="20"/>
        <v>1.8181818181818181</v>
      </c>
      <c r="I87" s="8">
        <f t="shared" si="21"/>
        <v>99.999999999999986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6</v>
      </c>
      <c r="F88" s="11">
        <f t="shared" si="18"/>
        <v>128</v>
      </c>
      <c r="G88" s="8">
        <f t="shared" si="19"/>
        <v>0.10909090909090909</v>
      </c>
      <c r="H88" s="8">
        <f t="shared" si="20"/>
        <v>10.909090909090908</v>
      </c>
      <c r="I88" s="8">
        <f t="shared" si="21"/>
        <v>98.181818181818173</v>
      </c>
      <c r="J88" s="27"/>
      <c r="K88" s="26"/>
      <c r="L88" s="26"/>
      <c r="M88" s="46">
        <f t="shared" si="22"/>
        <v>-7.125</v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11</v>
      </c>
      <c r="F89" s="3">
        <f t="shared" si="18"/>
        <v>90.509667991878061</v>
      </c>
      <c r="G89" s="8">
        <f t="shared" si="19"/>
        <v>0.2</v>
      </c>
      <c r="H89" s="8">
        <f t="shared" si="20"/>
        <v>20</v>
      </c>
      <c r="I89" s="8">
        <f t="shared" si="21"/>
        <v>87.272727272727266</v>
      </c>
      <c r="J89" s="28"/>
      <c r="K89" s="26"/>
      <c r="L89" s="26"/>
      <c r="M89" s="46" t="str">
        <f t="shared" si="22"/>
        <v/>
      </c>
      <c r="N89" s="46">
        <f t="shared" si="23"/>
        <v>-6.918181818181818</v>
      </c>
      <c r="O89" s="46">
        <f t="shared" si="24"/>
        <v>-6.6931818181818183</v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15</v>
      </c>
      <c r="F90" s="11">
        <f>2^(-D90)</f>
        <v>64</v>
      </c>
      <c r="G90" s="8">
        <f t="shared" si="19"/>
        <v>0.27272727272727271</v>
      </c>
      <c r="H90" s="8">
        <f t="shared" si="20"/>
        <v>27.27272727272727</v>
      </c>
      <c r="I90" s="8">
        <f t="shared" si="21"/>
        <v>67.272727272727266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>
        <f t="shared" si="25"/>
        <v>-6.1833333333333336</v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6</v>
      </c>
      <c r="F91" s="10">
        <f t="shared" si="18"/>
        <v>45.254833995939045</v>
      </c>
      <c r="G91" s="8">
        <f t="shared" si="19"/>
        <v>0.10909090909090909</v>
      </c>
      <c r="H91" s="8">
        <f t="shared" si="20"/>
        <v>10.909090909090908</v>
      </c>
      <c r="I91" s="8">
        <f t="shared" si="21"/>
        <v>39.999999999999993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>
        <f t="shared" si="26"/>
        <v>-6</v>
      </c>
      <c r="R91" s="46">
        <f t="shared" si="27"/>
        <v>-5.7708333333333339</v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8</v>
      </c>
      <c r="F92" s="11">
        <f t="shared" si="18"/>
        <v>32</v>
      </c>
      <c r="G92" s="8">
        <f t="shared" si="19"/>
        <v>0.14545454545454545</v>
      </c>
      <c r="H92" s="8">
        <f t="shared" si="20"/>
        <v>14.545454545454545</v>
      </c>
      <c r="I92" s="8">
        <f t="shared" si="21"/>
        <v>29.090909090909086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>
        <f t="shared" si="28"/>
        <v>-5.359375</v>
      </c>
      <c r="T92" s="46">
        <f t="shared" si="29"/>
        <v>-5.05</v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3</v>
      </c>
      <c r="F93" s="3">
        <f t="shared" si="18"/>
        <v>22.627416997969519</v>
      </c>
      <c r="G93" s="8">
        <f t="shared" si="19"/>
        <v>5.4545454545454543E-2</v>
      </c>
      <c r="H93" s="8">
        <f t="shared" si="20"/>
        <v>5.4545454545454541</v>
      </c>
      <c r="I93" s="8">
        <f t="shared" si="21"/>
        <v>14.545454545454543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>
        <f t="shared" si="30"/>
        <v>-4.583333333333333</v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0</v>
      </c>
      <c r="F94" s="11">
        <f t="shared" si="18"/>
        <v>16</v>
      </c>
      <c r="G94" s="8">
        <f t="shared" si="19"/>
        <v>0</v>
      </c>
      <c r="H94" s="8">
        <f t="shared" si="20"/>
        <v>0</v>
      </c>
      <c r="I94" s="8">
        <f t="shared" si="21"/>
        <v>9.0909090909090899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3</v>
      </c>
      <c r="F95" s="3">
        <f t="shared" si="18"/>
        <v>11.313708498984759</v>
      </c>
      <c r="G95" s="8">
        <f t="shared" si="19"/>
        <v>5.4545454545454543E-2</v>
      </c>
      <c r="H95" s="8">
        <f t="shared" si="20"/>
        <v>5.4545454545454541</v>
      </c>
      <c r="I95" s="8">
        <f t="shared" si="21"/>
        <v>9.0909090909090899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1</v>
      </c>
      <c r="F96" s="11">
        <f t="shared" si="18"/>
        <v>8</v>
      </c>
      <c r="G96" s="8">
        <f t="shared" si="19"/>
        <v>1.8181818181818181E-2</v>
      </c>
      <c r="H96" s="8">
        <f t="shared" si="20"/>
        <v>1.8181818181818181</v>
      </c>
      <c r="I96" s="8">
        <f t="shared" si="21"/>
        <v>3.6363636363636362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1</v>
      </c>
      <c r="F97" s="10">
        <f t="shared" si="18"/>
        <v>5.6568542494923806</v>
      </c>
      <c r="G97" s="8">
        <f t="shared" si="19"/>
        <v>1.8181818181818181E-2</v>
      </c>
      <c r="H97" s="8">
        <f t="shared" si="20"/>
        <v>1.8181818181818181</v>
      </c>
      <c r="I97" s="8">
        <f t="shared" si="21"/>
        <v>1.8181818181818181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0</v>
      </c>
      <c r="F98" s="11">
        <f t="shared" si="18"/>
        <v>4</v>
      </c>
      <c r="G98" s="8">
        <f t="shared" si="19"/>
        <v>0</v>
      </c>
      <c r="H98" s="8">
        <f t="shared" si="20"/>
        <v>0</v>
      </c>
      <c r="I98" s="8">
        <f t="shared" si="21"/>
        <v>0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0</v>
      </c>
      <c r="F99" s="10">
        <f t="shared" si="18"/>
        <v>2.8284271247461898</v>
      </c>
      <c r="G99" s="8">
        <f t="shared" si="19"/>
        <v>0</v>
      </c>
      <c r="H99" s="8">
        <f t="shared" si="20"/>
        <v>0</v>
      </c>
      <c r="I99" s="8">
        <f t="shared" si="21"/>
        <v>0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0</v>
      </c>
      <c r="F100" s="11">
        <f t="shared" si="18"/>
        <v>2</v>
      </c>
      <c r="G100" s="8">
        <f t="shared" si="19"/>
        <v>0</v>
      </c>
      <c r="H100" s="8">
        <f t="shared" si="20"/>
        <v>0</v>
      </c>
      <c r="I100" s="8">
        <f t="shared" si="21"/>
        <v>0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0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0</v>
      </c>
      <c r="F102" s="11">
        <f t="shared" si="18"/>
        <v>1</v>
      </c>
      <c r="G102" s="8">
        <f t="shared" si="19"/>
        <v>0</v>
      </c>
      <c r="H102" s="8">
        <f t="shared" si="20"/>
        <v>0</v>
      </c>
      <c r="I102" s="8">
        <f t="shared" si="21"/>
        <v>0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0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0</v>
      </c>
      <c r="F104" s="3">
        <f t="shared" si="18"/>
        <v>0.5</v>
      </c>
      <c r="G104" s="8">
        <f t="shared" si="19"/>
        <v>0</v>
      </c>
      <c r="H104" s="8">
        <f t="shared" si="20"/>
        <v>0</v>
      </c>
      <c r="I104" s="8">
        <f t="shared" si="21"/>
        <v>0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55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-7.125</v>
      </c>
      <c r="N123" s="45">
        <f t="shared" ref="N123:U123" si="32">SUM(N82:N122)</f>
        <v>-6.918181818181818</v>
      </c>
      <c r="O123" s="45">
        <f t="shared" si="32"/>
        <v>-6.6931818181818183</v>
      </c>
      <c r="P123" s="45">
        <f t="shared" si="32"/>
        <v>-6.1833333333333336</v>
      </c>
      <c r="Q123" s="45">
        <f t="shared" si="32"/>
        <v>-6</v>
      </c>
      <c r="R123" s="45">
        <f t="shared" si="32"/>
        <v>-5.7708333333333339</v>
      </c>
      <c r="S123" s="45">
        <f t="shared" si="32"/>
        <v>-5.359375</v>
      </c>
      <c r="T123" s="45">
        <f t="shared" si="32"/>
        <v>-5.05</v>
      </c>
      <c r="U123" s="45">
        <f t="shared" si="32"/>
        <v>-4.583333333333333</v>
      </c>
      <c r="V123" s="26"/>
      <c r="W123" s="26"/>
      <c r="X123" s="26"/>
    </row>
    <row r="124" spans="1:24" ht="13">
      <c r="A124" s="26"/>
      <c r="B124" s="92" t="s">
        <v>23</v>
      </c>
      <c r="C124" s="93"/>
      <c r="D124" s="24" t="s">
        <v>53</v>
      </c>
      <c r="E124" s="24" t="s">
        <v>15</v>
      </c>
      <c r="F124" s="24" t="s">
        <v>1</v>
      </c>
      <c r="G124" s="24" t="s">
        <v>2</v>
      </c>
      <c r="H124" s="24" t="s">
        <v>14</v>
      </c>
      <c r="I124" s="24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7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22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-0.1409090909090909</v>
      </c>
      <c r="G209" s="39">
        <f t="shared" si="55"/>
        <v>5.8909090909090953E-2</v>
      </c>
      <c r="H209" s="39">
        <f t="shared" si="56"/>
        <v>-0.10603636363636376</v>
      </c>
      <c r="I209" s="40">
        <f t="shared" si="57"/>
        <v>0.19086545454545484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-0.79090909090909089</v>
      </c>
      <c r="G210" s="39">
        <f t="shared" si="55"/>
        <v>0.18436363636363656</v>
      </c>
      <c r="H210" s="39">
        <f t="shared" si="56"/>
        <v>-0.23967272727272765</v>
      </c>
      <c r="I210" s="40">
        <f t="shared" si="57"/>
        <v>0.31157454545454616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-1.35</v>
      </c>
      <c r="G211" s="39">
        <f t="shared" si="55"/>
        <v>0.12800000000000022</v>
      </c>
      <c r="H211" s="39">
        <f t="shared" si="56"/>
        <v>-0.10240000000000027</v>
      </c>
      <c r="I211" s="40">
        <f t="shared" si="57"/>
        <v>8.1920000000000298E-2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-1.7045454545454544</v>
      </c>
      <c r="G212" s="39">
        <f t="shared" si="55"/>
        <v>2.4545454545454658E-2</v>
      </c>
      <c r="H212" s="39">
        <f t="shared" si="56"/>
        <v>-7.363636363636415E-3</v>
      </c>
      <c r="I212" s="40">
        <f t="shared" si="57"/>
        <v>2.2090909090909301E-3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-0.6272727272727272</v>
      </c>
      <c r="G213" s="39">
        <f t="shared" si="55"/>
        <v>4.3636363636363326E-3</v>
      </c>
      <c r="H213" s="39">
        <f t="shared" si="56"/>
        <v>8.7272727272726342E-4</v>
      </c>
      <c r="I213" s="40">
        <f t="shared" si="57"/>
        <v>1.7454545454545205E-4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-0.76363636363636356</v>
      </c>
      <c r="G214" s="39">
        <f t="shared" si="55"/>
        <v>7.1272727272727127E-2</v>
      </c>
      <c r="H214" s="39">
        <f t="shared" si="56"/>
        <v>4.9890909090908937E-2</v>
      </c>
      <c r="I214" s="40">
        <f t="shared" si="57"/>
        <v>3.4923636363636219E-2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-0.25909090909090909</v>
      </c>
      <c r="G215" s="39">
        <f t="shared" si="55"/>
        <v>7.854545454545446E-2</v>
      </c>
      <c r="H215" s="39">
        <f t="shared" si="56"/>
        <v>9.4254545454545285E-2</v>
      </c>
      <c r="I215" s="40">
        <f t="shared" si="57"/>
        <v>0.11310545454545429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0</v>
      </c>
      <c r="G216" s="39">
        <f t="shared" si="55"/>
        <v>0</v>
      </c>
      <c r="H216" s="39">
        <f t="shared" si="56"/>
        <v>0</v>
      </c>
      <c r="I216" s="40">
        <f t="shared" si="57"/>
        <v>0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-0.20454545454545453</v>
      </c>
      <c r="G217" s="39">
        <f t="shared" si="55"/>
        <v>0.26399999999999985</v>
      </c>
      <c r="H217" s="39">
        <f t="shared" si="56"/>
        <v>0.58079999999999943</v>
      </c>
      <c r="I217" s="40">
        <f t="shared" si="57"/>
        <v>1.2777599999999985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-5.909090909090909E-2</v>
      </c>
      <c r="G218" s="39">
        <f t="shared" si="55"/>
        <v>0.13254545454545447</v>
      </c>
      <c r="H218" s="39">
        <f t="shared" si="56"/>
        <v>0.35787272727272701</v>
      </c>
      <c r="I218" s="40">
        <f t="shared" si="57"/>
        <v>0.96625636363636269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-4.9999999999999996E-2</v>
      </c>
      <c r="G219" s="39">
        <f t="shared" si="55"/>
        <v>0.18618181818181809</v>
      </c>
      <c r="H219" s="39">
        <f t="shared" si="56"/>
        <v>0.59578181818181775</v>
      </c>
      <c r="I219" s="40">
        <f t="shared" si="57"/>
        <v>1.9065018181818161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0</v>
      </c>
      <c r="G220" s="39">
        <f t="shared" si="55"/>
        <v>0</v>
      </c>
      <c r="H220" s="39">
        <f t="shared" si="56"/>
        <v>0</v>
      </c>
      <c r="I220" s="40">
        <f t="shared" si="57"/>
        <v>0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0</v>
      </c>
      <c r="G221" s="39">
        <f t="shared" si="55"/>
        <v>0</v>
      </c>
      <c r="H221" s="39">
        <f t="shared" si="56"/>
        <v>0</v>
      </c>
      <c r="I221" s="40">
        <f t="shared" si="57"/>
        <v>0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0</v>
      </c>
      <c r="G222" s="39">
        <f t="shared" si="55"/>
        <v>0</v>
      </c>
      <c r="H222" s="39">
        <f t="shared" si="56"/>
        <v>0</v>
      </c>
      <c r="I222" s="40">
        <f t="shared" si="57"/>
        <v>0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0</v>
      </c>
      <c r="G224" s="39">
        <f t="shared" si="55"/>
        <v>0</v>
      </c>
      <c r="H224" s="39">
        <f t="shared" si="56"/>
        <v>0</v>
      </c>
      <c r="I224" s="40">
        <f t="shared" si="57"/>
        <v>0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</v>
      </c>
      <c r="G226" s="39">
        <f t="shared" si="55"/>
        <v>0</v>
      </c>
      <c r="H226" s="39">
        <f t="shared" si="56"/>
        <v>0</v>
      </c>
      <c r="I226" s="40">
        <f t="shared" si="57"/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61.819925051190069</v>
      </c>
      <c r="F235" s="62">
        <f>SUM(F204:F234)</f>
        <v>-5.9499999999999993</v>
      </c>
      <c r="G235" s="62">
        <f>SQRT(SUM(G204:G234))</f>
        <v>1.0642966093750712</v>
      </c>
      <c r="H235" s="62">
        <f>(SUM(H204:H234))/(($G$235)^3)</f>
        <v>1.0152976525516335</v>
      </c>
      <c r="I235" s="62">
        <f>(SUM(I204:I234))/(($G$235)^4)</f>
        <v>3.8074982802109574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25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24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E10:I10"/>
    <mergeCell ref="B11:D11"/>
    <mergeCell ref="F11:H11"/>
    <mergeCell ref="B12:D12"/>
    <mergeCell ref="E12:I12"/>
    <mergeCell ref="B13:I13"/>
    <mergeCell ref="B14:D14"/>
    <mergeCell ref="F14:H14"/>
    <mergeCell ref="B15:D15"/>
    <mergeCell ref="F15:H15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B35:C35"/>
    <mergeCell ref="E35:F35"/>
    <mergeCell ref="H35:I35"/>
    <mergeCell ref="B36:C36"/>
    <mergeCell ref="E36:F36"/>
    <mergeCell ref="H36:I36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60:C160"/>
    <mergeCell ref="B165:C165"/>
    <mergeCell ref="B161:C161"/>
    <mergeCell ref="B162:C162"/>
    <mergeCell ref="B163:C163"/>
    <mergeCell ref="B164:C164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</mergeCells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Grafici</vt:lpstr>
      </vt:variant>
      <vt:variant>
        <vt:i4>4</vt:i4>
      </vt:variant>
    </vt:vector>
  </HeadingPairs>
  <TitlesOfParts>
    <vt:vector size="8" baseType="lpstr">
      <vt:lpstr>Scheda Generale</vt:lpstr>
      <vt:lpstr>Valle</vt:lpstr>
      <vt:lpstr>Centrale</vt:lpstr>
      <vt:lpstr>Monte</vt:lpstr>
      <vt:lpstr>Curve Granulometrica generale</vt:lpstr>
      <vt:lpstr>Curve Granulometrica (valle)</vt:lpstr>
      <vt:lpstr>Curve Granulometrica (centrale)</vt:lpstr>
      <vt:lpstr>Curve Granulometrica (monte)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pico de paperis</cp:lastModifiedBy>
  <cp:lastPrinted>2001-02-12T09:47:34Z</cp:lastPrinted>
  <dcterms:created xsi:type="dcterms:W3CDTF">2001-02-09T08:27:19Z</dcterms:created>
  <dcterms:modified xsi:type="dcterms:W3CDTF">2013-10-28T12:00:46Z</dcterms:modified>
</cp:coreProperties>
</file>