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934" activeTab="0"/>
  </bookViews>
  <sheets>
    <sheet name="Indice" sheetId="1" r:id="rId1"/>
    <sheet name="Tabella 1" sheetId="2" r:id="rId2"/>
    <sheet name="Tabella 2" sheetId="3" r:id="rId3"/>
    <sheet name="Tabella 3" sheetId="4" r:id="rId4"/>
    <sheet name="Tabella 4a" sheetId="5" r:id="rId5"/>
    <sheet name="Tabella 4b" sheetId="6" r:id="rId6"/>
    <sheet name="Tabella 5a" sheetId="7" r:id="rId7"/>
    <sheet name="Tabella 5b" sheetId="8" r:id="rId8"/>
    <sheet name="Tabella 6a" sheetId="9" r:id="rId9"/>
    <sheet name="Tabella 6b" sheetId="10" r:id="rId10"/>
    <sheet name="Tabella 7a" sheetId="11" r:id="rId11"/>
    <sheet name="Tabella 7b" sheetId="12" r:id="rId12"/>
    <sheet name="Tabella 8a" sheetId="13" r:id="rId13"/>
    <sheet name="Tabella 8b" sheetId="14" r:id="rId14"/>
    <sheet name="Tabella 9a" sheetId="15" r:id="rId15"/>
    <sheet name="Tabella 9b" sheetId="16" r:id="rId16"/>
    <sheet name="Tabella 10a" sheetId="17" r:id="rId17"/>
    <sheet name="Tabella 10b" sheetId="18" r:id="rId18"/>
    <sheet name="Tabella 11a" sheetId="19" r:id="rId19"/>
    <sheet name="Tabella 11b" sheetId="20" r:id="rId20"/>
    <sheet name="Tabella 12a" sheetId="21" r:id="rId21"/>
    <sheet name="Tabella 12b" sheetId="22" r:id="rId22"/>
    <sheet name="Tabella 13a" sheetId="23" r:id="rId23"/>
    <sheet name="Tabella 13b" sheetId="24" r:id="rId24"/>
    <sheet name="Tabella 14a" sheetId="25" r:id="rId25"/>
    <sheet name="Tabella 14b" sheetId="26" r:id="rId26"/>
    <sheet name="Tabella 15a" sheetId="27" r:id="rId27"/>
    <sheet name="Tabella 15b" sheetId="28" r:id="rId28"/>
    <sheet name="Tabella 16a_URB" sheetId="29" r:id="rId29"/>
    <sheet name="Tabella 16b_URB" sheetId="30" r:id="rId30"/>
    <sheet name="Tabella 16a_EXTRAURB" sheetId="31" r:id="rId31"/>
    <sheet name="Tabella 16b_EXTRAURB" sheetId="32" r:id="rId32"/>
    <sheet name="Tabella 17a" sheetId="33" r:id="rId33"/>
    <sheet name="Tabella 17b" sheetId="34" r:id="rId34"/>
    <sheet name="Tabella 18a" sheetId="35" r:id="rId35"/>
    <sheet name="Tabella 18b" sheetId="36" r:id="rId36"/>
    <sheet name="Tabella 19a" sheetId="37" r:id="rId37"/>
    <sheet name="Tabella 19b" sheetId="38" r:id="rId38"/>
    <sheet name="Tabella 20a" sheetId="39" r:id="rId39"/>
    <sheet name="Tabella 20b" sheetId="40" r:id="rId40"/>
    <sheet name="Tabella 21a" sheetId="41" r:id="rId41"/>
    <sheet name="Tabella 21b" sheetId="42" r:id="rId42"/>
    <sheet name="Tabella 22a" sheetId="43" r:id="rId43"/>
    <sheet name="Tabella 22b" sheetId="44" r:id="rId44"/>
    <sheet name="Tabella 23a" sheetId="45" r:id="rId45"/>
    <sheet name="Tabella 23b" sheetId="46" r:id="rId46"/>
    <sheet name="Tabella 24a" sheetId="47" r:id="rId47"/>
    <sheet name="Tabella 24b" sheetId="48" r:id="rId48"/>
    <sheet name="Tabella 25a" sheetId="49" r:id="rId49"/>
    <sheet name="Tabella 25b" sheetId="50" r:id="rId50"/>
    <sheet name="Tabella 26" sheetId="51" r:id="rId51"/>
    <sheet name="Tabella 27" sheetId="52" r:id="rId52"/>
    <sheet name="Tabella 28" sheetId="53" r:id="rId53"/>
    <sheet name="Tabella 29" sheetId="54" r:id="rId54"/>
  </sheets>
  <definedNames>
    <definedName name="_xlnm.Print_Area" localSheetId="0">'Indice'!$A$1:$B$69</definedName>
    <definedName name="_xlnm.Print_Area" localSheetId="1">'Tabella 1'!$A$1:$B$13</definedName>
    <definedName name="_xlnm.Print_Area" localSheetId="16">'Tabella 10a'!$A$1:$J$42</definedName>
    <definedName name="_xlnm.Print_Area" localSheetId="17">'Tabella 10b'!$A$1:$J$43</definedName>
    <definedName name="_xlnm.Print_Area" localSheetId="18">'Tabella 11a'!$A$1:$J$12</definedName>
    <definedName name="_xlnm.Print_Area" localSheetId="19">'Tabella 11b'!$A$1:$J$12</definedName>
    <definedName name="_xlnm.Print_Area" localSheetId="20">'Tabella 12a'!$A$1:$J$54</definedName>
    <definedName name="_xlnm.Print_Area" localSheetId="21">'Tabella 12b'!$A$1:$J$54</definedName>
    <definedName name="_xlnm.Print_Area" localSheetId="22">'Tabella 13a'!$A$1:$J$18</definedName>
    <definedName name="_xlnm.Print_Area" localSheetId="23">'Tabella 13b'!$A$1:$J$18</definedName>
    <definedName name="_xlnm.Print_Area" localSheetId="24">'Tabella 14a'!$A$1:$J$27</definedName>
    <definedName name="_xlnm.Print_Area" localSheetId="25">'Tabella 14b'!$A$1:$J$27</definedName>
    <definedName name="_xlnm.Print_Area" localSheetId="26">'Tabella 15a'!$A$1:$J$22</definedName>
    <definedName name="_xlnm.Print_Area" localSheetId="27">'Tabella 15b'!$A$1:$J$22</definedName>
    <definedName name="_xlnm.Print_Area" localSheetId="30">'Tabella 16a_EXTRAURB'!$A$1:$J$54</definedName>
    <definedName name="_xlnm.Print_Area" localSheetId="28">'Tabella 16a_URB'!$A$1:$J$54</definedName>
    <definedName name="_xlnm.Print_Area" localSheetId="31">'Tabella 16b_EXTRAURB'!$A$1:$J$53</definedName>
    <definedName name="_xlnm.Print_Area" localSheetId="29">'Tabella 16b_URB'!$A$1:$J$30</definedName>
    <definedName name="_xlnm.Print_Area" localSheetId="32">'Tabella 17a'!$A$1:$J$24</definedName>
    <definedName name="_xlnm.Print_Area" localSheetId="33">'Tabella 17b'!$A$1:$J$26</definedName>
    <definedName name="_xlnm.Print_Area" localSheetId="34">'Tabella 18a'!$A$1:$J$28</definedName>
    <definedName name="_xlnm.Print_Area" localSheetId="35">'Tabella 18b'!$A$1:$J$28</definedName>
    <definedName name="_xlnm.Print_Area" localSheetId="36">'Tabella 19a'!$A$1:$J$47</definedName>
    <definedName name="_xlnm.Print_Area" localSheetId="37">'Tabella 19b'!$A$1:$J$47</definedName>
    <definedName name="_xlnm.Print_Area" localSheetId="38">'Tabella 20a'!$A$1:$J$86</definedName>
    <definedName name="_xlnm.Print_Area" localSheetId="39">'Tabella 20b'!$A$1:$J$86</definedName>
    <definedName name="_xlnm.Print_Area" localSheetId="40">'Tabella 21a'!$A$1:$J$40</definedName>
    <definedName name="_xlnm.Print_Area" localSheetId="41">'Tabella 21b'!$A$1:$J$40</definedName>
    <definedName name="_xlnm.Print_Area" localSheetId="42">'Tabella 22a'!$A$1:$J$39</definedName>
    <definedName name="_xlnm.Print_Area" localSheetId="43">'Tabella 22b'!$A$1:$J$39</definedName>
    <definedName name="_xlnm.Print_Area" localSheetId="44">'Tabella 23a'!$A$1:$J$35</definedName>
    <definedName name="_xlnm.Print_Area" localSheetId="45">'Tabella 23b'!$A$1:$J$35</definedName>
    <definedName name="_xlnm.Print_Area" localSheetId="46">'Tabella 24a'!$A$1:$J$87</definedName>
    <definedName name="_xlnm.Print_Area" localSheetId="47">'Tabella 24b'!$A$1:$J$87</definedName>
    <definedName name="_xlnm.Print_Area" localSheetId="48">'Tabella 25a'!$A$1:$J$23</definedName>
    <definedName name="_xlnm.Print_Area" localSheetId="49">'Tabella 25b'!$A$1:$J$23</definedName>
    <definedName name="_xlnm.Print_Area" localSheetId="50">'Tabella 26'!$A$1:$F$39</definedName>
    <definedName name="_xlnm.Print_Area" localSheetId="51">'Tabella 27'!$A$1:$F$35</definedName>
    <definedName name="_xlnm.Print_Area" localSheetId="52">'Tabella 28'!$A$1:$F$107</definedName>
    <definedName name="_xlnm.Print_Area" localSheetId="53">'Tabella 29'!$A$1:$F$24</definedName>
    <definedName name="_xlnm.Print_Area" localSheetId="3">'Tabella 3'!$A$1:$D$39</definedName>
    <definedName name="_xlnm.Print_Area" localSheetId="4">'Tabella 4a'!$A$1:$J$30</definedName>
    <definedName name="_xlnm.Print_Area" localSheetId="5">'Tabella 4b'!$A$1:$J$30</definedName>
    <definedName name="_xlnm.Print_Area" localSheetId="6">'Tabella 5a'!$A$1:$J$39</definedName>
    <definedName name="_xlnm.Print_Area" localSheetId="7">'Tabella 5b'!$A$1:$J$39</definedName>
    <definedName name="_xlnm.Print_Area" localSheetId="8">'Tabella 6a'!$A$1:$J$78</definedName>
    <definedName name="_xlnm.Print_Area" localSheetId="9">'Tabella 6b'!$A$1:$J$78</definedName>
    <definedName name="_xlnm.Print_Area" localSheetId="10">'Tabella 7a'!$A$1:$J$38</definedName>
    <definedName name="_xlnm.Print_Area" localSheetId="11">'Tabella 7b'!$A$1:$J$38</definedName>
    <definedName name="_xlnm.Print_Area" localSheetId="12">'Tabella 8a'!$A$1:$J$30</definedName>
    <definedName name="_xlnm.Print_Area" localSheetId="13">'Tabella 8b'!$A$1:$J$30</definedName>
    <definedName name="_xlnm.Print_Area" localSheetId="14">'Tabella 9a'!$A$1:$J$17</definedName>
    <definedName name="_xlnm.Print_Area" localSheetId="15">'Tabella 9b'!$A$1:$J$17</definedName>
    <definedName name="_xlnm.Print_Titles" localSheetId="38">'Tabella 20a'!$3:$4</definedName>
    <definedName name="_xlnm.Print_Titles" localSheetId="39">'Tabella 20b'!$3:$4</definedName>
    <definedName name="_xlnm.Print_Titles" localSheetId="46">'Tabella 24a'!$3:$4</definedName>
    <definedName name="_xlnm.Print_Titles" localSheetId="47">'Tabella 24b'!$3:$4</definedName>
    <definedName name="_xlnm.Print_Titles" localSheetId="52">'Tabella 28'!$3:$4</definedName>
    <definedName name="_xlnm.Print_Titles" localSheetId="8">'Tabella 6a'!$3:$4</definedName>
    <definedName name="_xlnm.Print_Titles" localSheetId="9">'Tabella 6b'!$3:$4</definedName>
  </definedNames>
  <calcPr fullCalcOnLoad="1"/>
</workbook>
</file>

<file path=xl/sharedStrings.xml><?xml version="1.0" encoding="utf-8"?>
<sst xmlns="http://schemas.openxmlformats.org/spreadsheetml/2006/main" count="2711" uniqueCount="441">
  <si>
    <t>Controllo della sicurezza del mezzo da parte dell'utilizzatore della strada per caratteristiche socio-demografiche. Anno 2013</t>
  </si>
  <si>
    <t>Utilizzo del telefono alla guida e uso di sistemi vivavoce, auricolare, bluetooth alla guida da parte dell'utilizzatore della strada per area territoriale e per classe di ampiezza demografica del comune. Anno 2013</t>
  </si>
  <si>
    <t>Utilizzo del telefono alla guida e uso di sistemi vivavoce, auricolare, bluetooth alla guida da parte dell'utilizzatore della strada per caratteristiche socio-demografiche. Anno 2013</t>
  </si>
  <si>
    <t>Frequenza di impiego di fari in orario diurno da parte dell'utilizzatore della strada per area territoriale e per classe di ampiezza demografica del comune. Anno 2013</t>
  </si>
  <si>
    <t>Frequenza di impiego di fari in orario diurno da parte dell'utilizzatore della strada per caratteristiche socio-demografiche. Anno 2013</t>
  </si>
  <si>
    <t>Perdita dei punti sulla patente da parte dell'utilizzatore della strada per area territoriale e per classe di ampiezza demografica del comune. Anno 2013</t>
  </si>
  <si>
    <t>Nota: ai fini dell'indagine gli "utilizzatori della strada" sono coloro che guidano regolarmente per almento 3 giorni la settimana; i "non utilizzatori della strada" sono coloro che non guidano mai, o guidano meno di 3 giorni la settimana.</t>
  </si>
  <si>
    <t>Perdita dei punti sulla patente da parte dell'utilizzatore della strada per caratteristiche socio-demografiche. Anno 2013</t>
  </si>
  <si>
    <t>Multe per infrazioni da parte dell'utilizzatore della strada per area territoriale e per classe di ampiezza demografica del comune. Anno 2013</t>
  </si>
  <si>
    <t>Multe per infrazioni da parte dell'utilizzatore della strada per caratteristiche socio-demografiche. Anno 2013</t>
  </si>
  <si>
    <t>-</t>
  </si>
  <si>
    <t>Tabella 2 - Utilizzatori della strada e non utilizzatori (in età 14 e 70 anni) e tasso di utilizzo della strada per area territoriale e per classe di ampiezza demografica del comune. Anno 2013</t>
  </si>
  <si>
    <t>Tabella 3 - Utilizzatori della strada e non utilizzatori (in età 14 e 70 anni) e tasso di utilizzo della strada per caratteristiche socio-demografiche. Anno 2013</t>
  </si>
  <si>
    <t>Non percorro questo tipo di strada</t>
  </si>
  <si>
    <t>Il riferimento è al peso non all'età</t>
  </si>
  <si>
    <t>Nessuno</t>
  </si>
  <si>
    <t>Pedoni</t>
  </si>
  <si>
    <t>Distanza di sicurezza</t>
  </si>
  <si>
    <t>Stato psico-fisico (stato di ebrezza-uso di sostanza stupefacenti-stanchezza-etc)</t>
  </si>
  <si>
    <t>Aumentare le campagne di informazione all'utenza</t>
  </si>
  <si>
    <t>Guida troppo lenta</t>
  </si>
  <si>
    <t>Sorpassi</t>
  </si>
  <si>
    <t>Stato psicofisico</t>
  </si>
  <si>
    <t>Conoscenza della normativa relativa alla sicurezza dei bambini e frequenza di viaggio con bambini da parte degli utilizzatori della strada per caratteristiche socio-demografiche. Anno 2013</t>
  </si>
  <si>
    <t>Numero di incidenti stradali, conseguenze e tempi di attesa per la guarigione da parte degli utilizzatori della strada per area territoriale e per classe di ampiezza demografica del comune. Anno 2013</t>
  </si>
  <si>
    <t>Numero di incidenti stradali, conseguenze e tempi di attesa per la guarigione da parte degli utilizzatori della strada per caratteristiche socio-demografiche. Anno 2013</t>
  </si>
  <si>
    <t>Tipo di strada, condizioni della strada e tipi di spostamento più rischiosi  da parte degli utilizzatori della strada per area territoriale e per classe di ampiezza demografica del comune. Anno 2013</t>
  </si>
  <si>
    <t>Tipo di strada, condizioni della strada e tipi di spostamento più rischiosi  da parte degli utilizzatori della strada per caratteristiche socio-demografiche. Anno 2013</t>
  </si>
  <si>
    <t>Livello di accordo con gli interventi per aumentare la sicurezza stradale da parte degli utilizzatori della strada per area territoriale e per classe di ampiezza demografica del comune. Anno 2013</t>
  </si>
  <si>
    <t>Livello di accordo con gli interventi per aumentare la sicurezza stradale da parte degli utilizzatori della strada per caratteristiche socio-demografiche. Anno 2013</t>
  </si>
  <si>
    <t>Conoscenza della normativa relativa alla sicurezza dei bambini e frequenza di viaggio con bambini da parte degli utilizzatori della strada per area territoriale e per classe di ampiezza demografica del comune. Anno 2013</t>
  </si>
  <si>
    <t>Frequenza di guida a rischio da parte degli utilizzatori della strada per caratteristiche socio-demografiche. Anno 2013</t>
  </si>
  <si>
    <t>Frequenza di guida a rischio da parte degli utilizzatori della strada per area territoriale e per classe di ampiezza demografica del comune. Anno 2013</t>
  </si>
  <si>
    <t>Aspetti che il non utilizzatore della strada considera pericolosi nella guida altrui per area territoriale e per classe di ampiezza demografica del comune. Anno 2013</t>
  </si>
  <si>
    <t>Aspetti che il non utilizzatore della strada considera pericolosi nella guida altrui per caratteristiche socio-demografiche. Anno 2013</t>
  </si>
  <si>
    <t>Aspetti che considera pericolosi nella guida altrui da parte dell'utilizzatore della strada e del non utilizzatore dellla strada. Anno 2013</t>
  </si>
  <si>
    <t>Livello di accordo con gli interventi per aumentare la sicurezza stradale da parte degli utilizzatori della strada e dei non utilizzatori della strada. Anno 2013</t>
  </si>
  <si>
    <t>Numero di incidenti stradali, conseguenze e tempi di attesa per la guarigione da parte degli utilizzatori della strada e dei non  utilizzatori della strada. Anno 2013</t>
  </si>
  <si>
    <t>Non indicato</t>
  </si>
  <si>
    <t>Rispetto alla prognosi/attese i tempi di guarigione/recupero sono stati</t>
  </si>
  <si>
    <t>Stanchezza</t>
  </si>
  <si>
    <t xml:space="preserve"> Ritardo</t>
  </si>
  <si>
    <t>Irritazione/nervosismo a causa della condotta di guida di un altro utente della strada</t>
  </si>
  <si>
    <t xml:space="preserve"> Stanchezza</t>
  </si>
  <si>
    <t>TOTALE</t>
  </si>
  <si>
    <t>la pressione dei pneumatici</t>
  </si>
  <si>
    <t xml:space="preserve"> la presenza del giubbino riflettente</t>
  </si>
  <si>
    <t xml:space="preserve"> la presenza del triangolo a bordo</t>
  </si>
  <si>
    <t xml:space="preserve"> l'usura dei freni</t>
  </si>
  <si>
    <t>la presenza del triangolo a bordo</t>
  </si>
  <si>
    <t>Tabella 18a - Tipo di strada, condizioni della strada e tipi di spostamento più rischiosi perl'utilizzatore della strada per area territoriale e per classe di ampiezza demografica del comune. Anno 2013</t>
  </si>
  <si>
    <t>Tabella 18b - Tipo di strada, condizioni della strada e tipi di spostamento più rischiosi per l'utilizzatore della strada per caratteristiche socio-demografiche. Anno 2013</t>
  </si>
  <si>
    <t>è alla guida in città (*)</t>
  </si>
  <si>
    <t xml:space="preserve"> è alla guida fuori città (*)</t>
  </si>
  <si>
    <t xml:space="preserve"> è un passeggero del sedile anteriore</t>
  </si>
  <si>
    <t xml:space="preserve"> è un passeggero del sedile posteriore</t>
  </si>
  <si>
    <t>è alla guida fuori città (*)</t>
  </si>
  <si>
    <t>è un passeggero del sedile posteriore</t>
  </si>
  <si>
    <t>AMBITI DI STIMA</t>
  </si>
  <si>
    <t>Tasso di utilizzo</t>
  </si>
  <si>
    <t>Popolazione 14-70 anni</t>
  </si>
  <si>
    <t>Non utilizzatori della strada</t>
  </si>
  <si>
    <t>Fonte: Regione Toscana, "La sicurezza stradale in Toscana", anno 2013</t>
  </si>
  <si>
    <r>
      <t xml:space="preserve">(Se almeno 1 e con riferimento a quello più grave) </t>
    </r>
    <r>
      <rPr>
        <b/>
        <sz val="9"/>
        <rFont val="Arial"/>
        <family val="2"/>
      </rPr>
      <t>Con quale conseguenze per lei?</t>
    </r>
  </si>
  <si>
    <t>Rispetto alla prognosi/attese i tempi di guarigione/recupero sono stati:</t>
  </si>
  <si>
    <t>Nessun titolo/Licenza elementare</t>
  </si>
  <si>
    <t>Una moto di cilindrata superiore a 125 cc</t>
  </si>
  <si>
    <t xml:space="preserve">Danni fisici gravi (1) </t>
  </si>
  <si>
    <t>Danni fisici lievi (1)</t>
  </si>
  <si>
    <t>(1) I danni sono considerati gravi se hanno comportato la registrazione al Pronto Soccorso, lievi in caso contrario.</t>
  </si>
  <si>
    <r>
      <t xml:space="preserve">Quali situazioni relative alle condizioni delle strade ritiene più pericolose? </t>
    </r>
    <r>
      <rPr>
        <i/>
        <sz val="9"/>
        <rFont val="Arial"/>
        <family val="2"/>
      </rPr>
      <t>(segnalazioni *)</t>
    </r>
  </si>
  <si>
    <r>
      <t xml:space="preserve">Ricorda in quali situazioni ha impiegato QUALCHE VOLTA nell'orario diurno i fari di posizione quando percorre le seguenti strade </t>
    </r>
    <r>
      <rPr>
        <i/>
        <sz val="9"/>
        <color indexed="12"/>
        <rFont val="Arial"/>
        <family val="2"/>
      </rPr>
      <t>(segnalazioni *)</t>
    </r>
    <r>
      <rPr>
        <b/>
        <sz val="9"/>
        <color indexed="12"/>
        <rFont val="Arial"/>
        <family val="2"/>
      </rPr>
      <t>:</t>
    </r>
  </si>
  <si>
    <t>(*): La domanda prevede possibili più risposte; le percentuali sono calcolate sul totale delle risposte fornite (segnalazioni)</t>
  </si>
  <si>
    <r>
      <t xml:space="preserve">Quando è alla guida di un veicolo, pensando alla sicurezza sua e degli altri, a quale aspetto pone maggiore attenzione? </t>
    </r>
    <r>
      <rPr>
        <i/>
        <sz val="9"/>
        <rFont val="Arial"/>
        <family val="2"/>
      </rPr>
      <t>(segnalazioni *)</t>
    </r>
  </si>
  <si>
    <r>
      <t xml:space="preserve">Pensando sempre alla sua sicurezza che cosa ritiene più pericoloso nel comportamento di guida altrui? </t>
    </r>
    <r>
      <rPr>
        <i/>
        <sz val="9"/>
        <rFont val="Arial"/>
        <family val="2"/>
      </rPr>
      <t>(segnalazioni *)</t>
    </r>
  </si>
  <si>
    <t>Tabella 22a - Frequenza di uso dei dispositivi di sicurezza da parte dei non utilizzatori della strada (*) per area territoriale e per classe di ampiezza demografica del comune. Anno 2013</t>
  </si>
  <si>
    <t>Tabella 21b - Profilo del non utilizzatore della strada (*) per caratteristiche socio-demografiche. Anno 2013</t>
  </si>
  <si>
    <t>Nota: Trattandosi di dati riportati all'universo tramite procedura inferenziale, nelle somme possono essere presenti scostanti minimi per effetto dell'approssimazione al primo decimale.</t>
  </si>
  <si>
    <r>
      <t xml:space="preserve">Quali mezzi le capita di guidare almeno 3 giorni a settimana? - </t>
    </r>
    <r>
      <rPr>
        <i/>
        <sz val="9"/>
        <rFont val="Arial"/>
        <family val="2"/>
      </rPr>
      <t>Soggetti che guidano almeno tre giorni a settimana (*)</t>
    </r>
  </si>
  <si>
    <t>Un'automobile</t>
  </si>
  <si>
    <t>Un motociclo/ciclomotore/minicar</t>
  </si>
  <si>
    <t>Un pullman/autobus</t>
  </si>
  <si>
    <t>Un camion/furgone/tir</t>
  </si>
  <si>
    <r>
      <t xml:space="preserve">Mancato uso delle cinture </t>
    </r>
    <r>
      <rPr>
        <i/>
        <sz val="9"/>
        <rFont val="Arial"/>
        <family val="2"/>
      </rPr>
      <t>(percentuali al netto dei non pertinenti)</t>
    </r>
  </si>
  <si>
    <r>
      <t xml:space="preserve">Mancato uso del casco </t>
    </r>
    <r>
      <rPr>
        <i/>
        <sz val="9"/>
        <rFont val="Arial"/>
        <family val="2"/>
      </rPr>
      <t>(percentuali al netto dei non pertinenti)</t>
    </r>
  </si>
  <si>
    <t>Fino a 11 anni</t>
  </si>
  <si>
    <t>Fino a 12 anni</t>
  </si>
  <si>
    <t>Da "fino a 13 anni" a "fino a 16 anni"</t>
  </si>
  <si>
    <t>Il riferimento è l'altezza non l'età</t>
  </si>
  <si>
    <r>
      <t xml:space="preserve">Se minore di 6 anni seggiolini o altri supporti omologati  </t>
    </r>
    <r>
      <rPr>
        <i/>
        <sz val="9"/>
        <rFont val="Arial"/>
        <family val="2"/>
      </rPr>
      <t>(percentuali al netto dei non pertinenti)</t>
    </r>
  </si>
  <si>
    <r>
      <t xml:space="preserve">Se tra i 6 e 8 anni seggiolino rialzato per permettere l'utilizzo delle cinture di sicurezza </t>
    </r>
    <r>
      <rPr>
        <i/>
        <sz val="9"/>
        <rFont val="Arial"/>
        <family val="2"/>
      </rPr>
      <t>(percentuali al netto dei non pertinenti)</t>
    </r>
  </si>
  <si>
    <r>
      <t xml:space="preserve">Se tra gli 8 e i 12 anni seggiolino rialzato per permettere l'utilizzo delle cinture di sicurezza  </t>
    </r>
    <r>
      <rPr>
        <i/>
        <sz val="9"/>
        <rFont val="Arial"/>
        <family val="2"/>
      </rPr>
      <t>(percentuali al netto dei non pertinenti)</t>
    </r>
  </si>
  <si>
    <r>
      <t xml:space="preserve">Se minore di 6 anni seggiolini o altri supporti omologati </t>
    </r>
    <r>
      <rPr>
        <i/>
        <sz val="9"/>
        <rFont val="Arial"/>
        <family val="2"/>
      </rPr>
      <t>(percentuali al netto dei non pertinenti)</t>
    </r>
  </si>
  <si>
    <r>
      <t xml:space="preserve">Quando è responsabile del trasporto di un bambino, come guidatore o passeggero, </t>
    </r>
    <r>
      <rPr>
        <b/>
        <u val="single"/>
        <sz val="9"/>
        <color indexed="12"/>
        <rFont val="Arial"/>
        <family val="2"/>
      </rPr>
      <t>in ambito URBANO</t>
    </r>
    <r>
      <rPr>
        <b/>
        <sz val="9"/>
        <color indexed="12"/>
        <rFont val="Arial"/>
        <family val="2"/>
      </rPr>
      <t xml:space="preserve"> con quale frequenza utilizza i seguenti dispositivi:</t>
    </r>
  </si>
  <si>
    <r>
      <t xml:space="preserve">Quando è responsabile del trasporto di un bambino, come guidatore o passeggero, </t>
    </r>
    <r>
      <rPr>
        <b/>
        <u val="single"/>
        <sz val="9"/>
        <color indexed="12"/>
        <rFont val="Arial"/>
        <family val="2"/>
      </rPr>
      <t>in ambito EXTRAURBANO</t>
    </r>
    <r>
      <rPr>
        <b/>
        <sz val="9"/>
        <color indexed="12"/>
        <rFont val="Arial"/>
        <family val="2"/>
      </rPr>
      <t xml:space="preserve"> con quale frequenza utilizza i seguenti dispositivi:</t>
    </r>
  </si>
  <si>
    <t>Frequenza di utilizzo dei dispositivi di sicurezza per i bambini a bordo da parte degli utilizzatori della strada, in ambito URBANO, per area territoriale e per classe di ampiezza demografica del comune. Anno 2013</t>
  </si>
  <si>
    <t>Tabella 16a_URB - Frequenza di utilizzo dei dispositivi di sicurezza per i bambini a bordo da parte degli utilizzatori della strada, in ambito URBANO, per area territoriale e per classe di ampiezza demografica del comune. Anno 2013</t>
  </si>
  <si>
    <t>Tabella 16b_URB - Frequenza di utilizzo dei dispositivi di sicurezza per i bambini a bordo da parte degli utilizzatori della strada, in ambito URBANO, per caratteristiche socio-demografiche. Anno 2013</t>
  </si>
  <si>
    <t>Frequenza di utilizzo dei dispositivi di sicurezza per i bambini a bordo da parte degli utilizzatori della strada, in ambito URBANO, per caratteristiche socio-demografiche. Anno 2013</t>
  </si>
  <si>
    <t xml:space="preserve">Tabella 16b_URB </t>
  </si>
  <si>
    <t>Tabella 16a_URB</t>
  </si>
  <si>
    <t>Tabella 16a_EXTRAURB</t>
  </si>
  <si>
    <t xml:space="preserve">Tabella 16b_EXTRAURB </t>
  </si>
  <si>
    <t>Frequenza di utilizzo dei dispositivi di sicurezza per i bambini a bordo da parte degli utilizzatori della strada, in ambito EXTRAURBANO, per area territoriale e per classe di ampiezza demografica del comune. Anno 2013</t>
  </si>
  <si>
    <t>Frequenza di utilizzo dei dispositivi di sicurezza per i bambini a bordo da parte degli utilizzatori della strada, in ambito EXTRAURBANO, per caratteristiche socio-demografiche. Anno 2013</t>
  </si>
  <si>
    <t>Tabella 16a_EXTRAURB - Frequenza di utilizzo dei dispositivi di sicurezza per i bambini a bordo da parte degli utilizzatori della strada, in ambito EXTRAURBANO, per area territoriale e per classe di ampiezza demografica del comune. Anno 2013</t>
  </si>
  <si>
    <t>Tabella 16b_EXTRAURB - Frequenza di utilizzo dei dispositivi di sicurezza per i bambini a bordo da parte degli utilizzatori della strada, in ambito EXTRAURBANO, per caratteristiche socio-demografiche. Anno 2013</t>
  </si>
  <si>
    <r>
      <t xml:space="preserve">Se tra gli 8 e i 12 anni seggiolino rialzato per permettere l'utilizzo delle cinture di sicurezza </t>
    </r>
    <r>
      <rPr>
        <i/>
        <sz val="9"/>
        <rFont val="Arial"/>
        <family val="2"/>
      </rPr>
      <t>(percentuali al netto dei non pertinenti)</t>
    </r>
  </si>
  <si>
    <r>
      <t>Caschetto protettivo omologato per moto (</t>
    </r>
    <r>
      <rPr>
        <i/>
        <sz val="9"/>
        <rFont val="Arial"/>
        <family val="2"/>
      </rPr>
      <t>percentuali al netto dei non pertinenti)</t>
    </r>
  </si>
  <si>
    <r>
      <t>Se tra gli 8 e i 12 anni seggiolino rialzato per permettere l'utilizzo delle cinture di sicurezza (</t>
    </r>
    <r>
      <rPr>
        <i/>
        <sz val="9"/>
        <rFont val="Arial"/>
        <family val="2"/>
      </rPr>
      <t>percentuali al netto dei non pertinenti)</t>
    </r>
  </si>
  <si>
    <r>
      <t xml:space="preserve">Caschetto protettivo omologato per moto </t>
    </r>
    <r>
      <rPr>
        <i/>
        <sz val="9"/>
        <rFont val="Arial"/>
        <family val="2"/>
      </rPr>
      <t>(percentuali al netto dei non pertinenti)</t>
    </r>
  </si>
  <si>
    <t>Tabella 21a - Profilo del non utilizzatore della strada (*) per area territoriale e per classe di ampiezza demografica del comune. Anno 2013</t>
  </si>
  <si>
    <t>Tabella 22b - Frequenza di uso dei dispositivi di sicurezza da parte dei non utilizzatori della strada (*) per caratteristiche socio-demografiche. Anno 2013</t>
  </si>
  <si>
    <t>Tabella 23a - Aspetti che il non utilizzatore della strada (*) considera pericolosi nella guida altrui per area territoriale e per classe di ampiezza demografica del comune. Anno 2013</t>
  </si>
  <si>
    <r>
      <t xml:space="preserve">Pensando alla sua sicurezza personale che cosa ritiene più pericoloso nel comportamento di guida altrui? </t>
    </r>
    <r>
      <rPr>
        <i/>
        <sz val="9"/>
        <rFont val="Arial"/>
        <family val="2"/>
      </rPr>
      <t>(segnalazioni **)</t>
    </r>
  </si>
  <si>
    <t>(**): La domanda prevede possibili più risposte; le percentuali sono calcolate sul totale delle risposte fornite (segnalazioni)</t>
  </si>
  <si>
    <t>Tabella 23b - Aspetti che il non utilizzatore della strada (*) considera pericolosi nella guida altrui per caratteristiche socio-demografiche. Anno 2013</t>
  </si>
  <si>
    <t>Tabella 24a - Livello di accordo con gli interventi per aumentare la sicurezza stradale da parte dei non utilizzatori della strada (*)per area territoriale e per classe di ampiezza demografica del comune. Anno 2013</t>
  </si>
  <si>
    <t>Tabella 24b - Livello di accordo con gli interventi per aumentare la sicurezza stradale da parte dei non utilizzatori della strada (*) per caratteristiche socio-demografiche. Anno 2013</t>
  </si>
  <si>
    <t>Tabella 25a - Numero di incidenti stradali, conseguenze e tempi di attesa per la guarigione da parte dei non utilizzatori della strada (*) per area territoriale e per classe di ampiezza demografica del comune. Anno 2013</t>
  </si>
  <si>
    <t>Tabella 25b - Numero di incidenti stradali, conseguenze e tempi di attesa per la guarigione da parte dei non utilizzatori (*) per caratteristiche socio-demografiche. Anno 2013</t>
  </si>
  <si>
    <t>Danni fisici gravi (1)</t>
  </si>
  <si>
    <t>(*): ai fini dell'indagine i "non utilizzatori della strada" sono coloro che non guidano mai, o guidano meno di 3 giorni la settimana</t>
  </si>
  <si>
    <t>nb: ai fini dell'indagine gli "utilizzatori della strada" sono coloro che guidano regolarmente per almento 3 giorni la settimana; i "non utilizzatori della strada" sono coloro che non guidano mai, o guidano meno di 3 giorni la settimana.</t>
  </si>
  <si>
    <r>
      <t xml:space="preserve">Pensando alla sua sicurezza personale che cosa ritiene più pericoloso nel comportamento di guida altrui? </t>
    </r>
    <r>
      <rPr>
        <i/>
        <sz val="9"/>
        <rFont val="Arial"/>
        <family val="2"/>
      </rPr>
      <t>(segnalazioni *)</t>
    </r>
  </si>
  <si>
    <t>Accertamenti agli utilizzatori della strada da parte degli organi di polizia per area territoriale e per classe di ampiezza demografica del comune. Anno 2013</t>
  </si>
  <si>
    <t>Accertamenti agli utilizzatori della strada da parte degli organi di polizia per caratteristiche socio-demografiche. Anno 2013</t>
  </si>
  <si>
    <t>Aspetti a cui l'utilizzatore della strada presta maggiore attenzione e aspetti che considera pericolosi nella guida altrui per area territoriale e per classe di ampiezza demografica del comune. Anno 2013</t>
  </si>
  <si>
    <t>Aspetti a cui l'utilizzatore della strada presta maggiore attenzione e aspetti che considera pericolosi nella guida altrui per caratteristiche socio-demografiche. Anno 2013</t>
  </si>
  <si>
    <t>Profilo del non utilizzatore della strada per area territoriale e per classe di ampiezza demografica del comune. Anno 2013</t>
  </si>
  <si>
    <t>Profilo del non utilizzatore della strada per caratteristiche socio-demografiche. Anno 2013</t>
  </si>
  <si>
    <t>Frequenza di uso dei dispositivi di sicurezza da parte dei non utilizzatori della strada per area territoriale e per classe di ampiezza demografica del comune. Anno 2013</t>
  </si>
  <si>
    <t>Frequenza di uso dei dispositivi di sicurezza da parte dei non utilizzatori della strada per caratteristiche socio-demografiche. Anno 2013</t>
  </si>
  <si>
    <t>Livello di accordo con gli interventi per aumentare la sicurezza stradale da parte dei non utilizzatori della strada per area territoriale e per classe di ampiezza demografica del comune. Anno 2013</t>
  </si>
  <si>
    <t>Livello di accordo con gli interventi per aumentare la sicurezza stradale da parte dei non utilizzatori della strada per caratteristiche socio-demografiche. Anno 2013</t>
  </si>
  <si>
    <t>Numero di incidenti stradali, conseguenze e tempi di attesa per la guarigione da parte dei non utilizzatori della strada per area territoriale e per classe di ampiezza demografica del comune. Anno 2013</t>
  </si>
  <si>
    <t>Numero di incidenti stradali, conseguenze e tempi di attesa per la guarigione da parte dei non utilizzatori della strada per caratteristiche socio-demografiche. Anno 2013</t>
  </si>
  <si>
    <t>Frequenza di uso dei dispositivi di sicurezza da parte degli utilizzatori della strada e dei non utilizzatori della strada. Anno 2013</t>
  </si>
  <si>
    <t>Tabella 5a - Profilo dell'utilizzatore della strada per area territoriale e per classe di ampiezza demografica del comune. Anno 2013</t>
  </si>
  <si>
    <t>Tabella 5b - Profilo dell'utilizzatore della strada per caratteristiche socio-demografiche. Anno 2013</t>
  </si>
  <si>
    <t>Tabella 6a - Conoscenza delle novità del nuovo Codice della strada da parte dell'utilizzatore della strada per area territoriale e per classe di ampiezza demografica del comune. Anno 2013</t>
  </si>
  <si>
    <t>Tabella 6b - Conoscenza delle novità del nuovo Codice della strada da parte dell'utilizzatore della strada per caratteristiche socio-demografiche. Anno 2013</t>
  </si>
  <si>
    <t>Tabella 7a - Frequenza di uso dei dispositivi di sicurezza da parte dell'utilizzatore della strada per area territoriale e per classe di ampiezza demografica del comune. Anno 2013</t>
  </si>
  <si>
    <t>Tabella 7b - Frequenza di uso dei dispositivi di sicurezza da parte dell'utilizzatore della strada per caratteristiche socio-demografiche. Anno 2013</t>
  </si>
  <si>
    <t>Tabella 8a - Controllo della sicurezza del mezzo da parte dell'utilizzatore della strada per area territoriale e per classe di ampiezza demografica del comune. Anno 2013</t>
  </si>
  <si>
    <t>Tabella 8b - Controllo della sicurezza del mezzo da parte dell'utilizzatore della strada per caratteristiche socio-demografiche. Anno 2013</t>
  </si>
  <si>
    <t>Tabella 9a - Utilizzo del telefono alla guida e uso di sistemi vivavoce, auricolare, bluetooth alla guida da parte dell'utilizzatore della strada per area territoriale e per classe di ampiezza demografica del comune. Anno 2013</t>
  </si>
  <si>
    <t>Tabella 9b - Utilizzo del telefono alla guida e uso di sistemi vivavoce, auricolare, bluetooth alla guida da parte dell'utilizzatore della strada per caratteristiche socio-demografiche. Anno 2013</t>
  </si>
  <si>
    <t>Tabella 10a - Frequenza di impiego di fari in orario diurno da parte dell'utilizzatore della strada per area territoriale e per classe di ampiezza demografica del comune. Anno 2013</t>
  </si>
  <si>
    <t>Tabella 10b - Frequenza di impiego di fari in orario diurno da parte dell'utilizzatore della strada per caratteristiche socio-demografiche. Anno 2013</t>
  </si>
  <si>
    <t>Tabella 11a - Perdita dei punti sulla patente da parte dell'utilizzatore della strada per area territoriale e per classe di ampiezza demografica del comune. Anno 2013</t>
  </si>
  <si>
    <t>Tabella 11b - Perdita dei punti sulla patente da parte dell'utilizzatore della strada per caratteristiche socio-demografiche. Anno 2013</t>
  </si>
  <si>
    <t>Tabella 12a - Multe per infrazioni da parte dell'utilizzatore della strada per area territoriale e per classe di ampiezza demografica del comune. Anno 2013</t>
  </si>
  <si>
    <t>Tabella 12b - Multe per infrazioni da parte dell'utilizzatore della strada per caratteristiche socio-demografiche. Anno 2013</t>
  </si>
  <si>
    <t>Tabella 13a - Accertamenti agli utilizzatori della strada da parte degli organi di polizia per area territoriale e per classe di ampiezza demografica del comune. Anno 2013</t>
  </si>
  <si>
    <t>Tabella 13b - Accertamenti agli utilizzatori della strada da parte degli organi di polizia per caratteristiche socio-demografiche. Anno 2013</t>
  </si>
  <si>
    <t>Tabella 14a - Frequenza di guida a rischio da parte degli utilizzatori della strada per area territoriale e per classe di ampiezza demografica del comune. Anno 2013</t>
  </si>
  <si>
    <t>Tabella 14b - Frequenza di guida a rischio da parte degli utilizzatori della strada per caratteristiche socio-demografiche. Anno 2013</t>
  </si>
  <si>
    <t>Tabella 15a - Conoscenza della normativa relativa alla sicurezza dei bambini e frequenza di viaggio con bambini da parte degli utilizzatori della strada per area territoriale e per classe di ampiezza demografica del comune. Anno 2013</t>
  </si>
  <si>
    <t>Tabella 15b - Conoscenza della normativa relativa alla sicurezza dei bambini e frequenza di viaggio con bambini da parte degli utilizzatori della strada per caratteristiche socio-demografiche. Anno 2013</t>
  </si>
  <si>
    <t>Tabella 17a - Numero di incidenti stradali, conseguenze e tempi di attesa per la guarigione da parte degli utilizzatori della strada per area territoriale e per classe di ampiezza demografica del comune. Anno 2013</t>
  </si>
  <si>
    <t>Tabella 17b - Numero di incidenti stradali, conseguenze e tempi di attesa per la guarigione da parte degli utilizzatori della strada per caratteristiche socio-demografiche. Anno 2013</t>
  </si>
  <si>
    <t>Tabella 19a - Aspetti a cui l'utilizzatore della strada presta maggiore attenzione e aspetti che considera pericolosi nella guida altrui per area territoriale e per classe di ampiezza demografica del comune. Anno 2013</t>
  </si>
  <si>
    <t>Tabella 19b - Aspetti a cui l'utilizzatore della strada presta maggiore attenzione e aspetti che considera pericolosi nella guida altrui per caratteristiche socio-demografiche. Anno 2013</t>
  </si>
  <si>
    <t>Tabella 20a - Livello di accordo con gli interventi per aumentare la sicurezza stradale da parte degli utilizzatori della strada per area territoriale e per classe di ampiezza demografica del comune. Anno 2013</t>
  </si>
  <si>
    <t>Tabella 20b - Livello di accordo con gli interventi per aumentare la sicurezza stradale da parte degli utilizzatori della strada per caratteristiche socio-demografiche. Anno 2013</t>
  </si>
  <si>
    <t>Tabella 26 - Frequenza di uso dei dispositivi di sicurezza da parte degli utilizzatori della strada e dei non utilizzatori della strada. Anno 2013</t>
  </si>
  <si>
    <t>Tabella 27 - Aspetti che considera pericolosi nella guida altrui da parte degli utilizzatori della strada e dei non utilizzatori della strada. Anno 2013</t>
  </si>
  <si>
    <t>Tabella 28 - Livello di accordo con gli interventi per aumentare la sicurezza stradale da parte degli utilizzatori della strada e dei non utilizzatori della strada. Anno 2013</t>
  </si>
  <si>
    <t>Tabella 29 - Numero di incidenti stradali, conseguenze e tempi di attesa per la guarigione da parte degli utilizzatori della strada e dei non utilizzatori della strada. Anno 2013</t>
  </si>
  <si>
    <t>Tabella 4a</t>
  </si>
  <si>
    <t>Tabella 4b</t>
  </si>
  <si>
    <t>Tabella 5a</t>
  </si>
  <si>
    <t xml:space="preserve">Tabella 5b </t>
  </si>
  <si>
    <t>Tabella 6a</t>
  </si>
  <si>
    <t>Tabella 6b</t>
  </si>
  <si>
    <t xml:space="preserve">Tabella 7a </t>
  </si>
  <si>
    <t>Tabella 7b</t>
  </si>
  <si>
    <t xml:space="preserve">Tabella 8a </t>
  </si>
  <si>
    <t>Tabella 8b</t>
  </si>
  <si>
    <t>Tabella 9a</t>
  </si>
  <si>
    <t>Tabella 9b</t>
  </si>
  <si>
    <t>Tabella 10a</t>
  </si>
  <si>
    <t>Tabella 10b</t>
  </si>
  <si>
    <t>Tabella 11a</t>
  </si>
  <si>
    <t>Tabella 11b</t>
  </si>
  <si>
    <t xml:space="preserve">Tabella 12a </t>
  </si>
  <si>
    <t>Tabella 12b</t>
  </si>
  <si>
    <t xml:space="preserve">Tabella 13a </t>
  </si>
  <si>
    <t>Tabella 13b</t>
  </si>
  <si>
    <t>Tabella 14a</t>
  </si>
  <si>
    <t>Tabella 14b</t>
  </si>
  <si>
    <t>Tabella 15a</t>
  </si>
  <si>
    <t>Tabella 15b</t>
  </si>
  <si>
    <t>Possesso di patente di guida e mezzi utilizzati per area territoriale e per classe di ampiezza demografica del comune. Anno 2013</t>
  </si>
  <si>
    <t>Possesso di patente di guida e mezzi utilizzati per caratteristiche socio-demografiche. Anno 2013</t>
  </si>
  <si>
    <t>Tabella 17a</t>
  </si>
  <si>
    <t>Tabella 17b</t>
  </si>
  <si>
    <t>Tabella 18a</t>
  </si>
  <si>
    <t>Tabella 18b</t>
  </si>
  <si>
    <t>Tabella 19a</t>
  </si>
  <si>
    <t>Tabella 19b</t>
  </si>
  <si>
    <t>Tabella 20a</t>
  </si>
  <si>
    <t>Tabella 20b</t>
  </si>
  <si>
    <t>Tabella 21a</t>
  </si>
  <si>
    <t>Tabella 21b</t>
  </si>
  <si>
    <t>Tabella 22a</t>
  </si>
  <si>
    <t>Tabella 22b</t>
  </si>
  <si>
    <t>Tabella 23a</t>
  </si>
  <si>
    <t>Tabella 23b</t>
  </si>
  <si>
    <t>Tabella 24a</t>
  </si>
  <si>
    <t>Tabella 24b</t>
  </si>
  <si>
    <t>Tabella 25a</t>
  </si>
  <si>
    <t>Tabella 25b</t>
  </si>
  <si>
    <t>UTENTI DELLA STRADA</t>
  </si>
  <si>
    <t>NON UTENTI DELLA STRADA</t>
  </si>
  <si>
    <t>Molto + abbastanza</t>
  </si>
  <si>
    <t>Tabella 26</t>
  </si>
  <si>
    <t>Tabella 27</t>
  </si>
  <si>
    <t>Tabella 28</t>
  </si>
  <si>
    <t>Tabella 29</t>
  </si>
  <si>
    <t>Con quale frequenza utilizza i dispositivi di sicurezza, come casco e cinture quando …</t>
  </si>
  <si>
    <t>… è alla guida in città</t>
  </si>
  <si>
    <t>Sempre</t>
  </si>
  <si>
    <t>Spesso</t>
  </si>
  <si>
    <t>Qualche volta</t>
  </si>
  <si>
    <t>Raramente/Mai</t>
  </si>
  <si>
    <t>Non pertinente</t>
  </si>
  <si>
    <t>… è alla guida fuori città</t>
  </si>
  <si>
    <t>… è un passeggero del sedile anteriore</t>
  </si>
  <si>
    <t>… è un passeggero del sedile posteriore</t>
  </si>
  <si>
    <t>In relazione al suo mezzo controlla periodicamente …</t>
  </si>
  <si>
    <t>Si</t>
  </si>
  <si>
    <t>No</t>
  </si>
  <si>
    <t>Con quale frequenza le capita di utilizzare il telefono mentre guida?</t>
  </si>
  <si>
    <t>Raramente</t>
  </si>
  <si>
    <t>Mai</t>
  </si>
  <si>
    <t>Usa sistemi vivavoce, auricolare o bluetooth alla guida?</t>
  </si>
  <si>
    <t>Con quale frequenza impiega nell'orario diurno i fari di posizione quando percorre le seguenti strade:</t>
  </si>
  <si>
    <t>Urbana</t>
  </si>
  <si>
    <t>Extraurbana</t>
  </si>
  <si>
    <t>Superstrada/Autostrada</t>
  </si>
  <si>
    <t>In caso di pioggia</t>
  </si>
  <si>
    <t>In caso di nebbia</t>
  </si>
  <si>
    <t>Altre situazioni</t>
  </si>
  <si>
    <t>Ha mai perso dei punti sulla patente di guida?</t>
  </si>
  <si>
    <t>No, non li ho mai persi</t>
  </si>
  <si>
    <t>Si, ne ho persi meno di 10</t>
  </si>
  <si>
    <t>Si, ne ho persi più di 10</t>
  </si>
  <si>
    <t>Ricorda di essere stato multato per una delle seguenti infrazioni:</t>
  </si>
  <si>
    <t>Mancato uso delle cinture</t>
  </si>
  <si>
    <t>Mancato uso del casco</t>
  </si>
  <si>
    <t>Uso del cellulare alla guida</t>
  </si>
  <si>
    <t>Attraversamento con semaforo rosso</t>
  </si>
  <si>
    <t>Eccesso di velocità</t>
  </si>
  <si>
    <t>Mancato impiego dei fari</t>
  </si>
  <si>
    <t>Non so/non ricordo</t>
  </si>
  <si>
    <t>E' mai stato sottoposto da parte degli organi di polizia …</t>
  </si>
  <si>
    <t>Si, nell'ultimo anno</t>
  </si>
  <si>
    <t>Si, oltre un anno fa</t>
  </si>
  <si>
    <t>Con quale frequenza le capita di guidare in una situazione di "particolare rischio" dovuta a …</t>
  </si>
  <si>
    <t>Secondo lei la normativa relativa alla sicurezza per i bambini a bordo dei mezzi di trasporto a quale fascia di età fa riferimento?</t>
  </si>
  <si>
    <t>Non esiste una normativa specifica</t>
  </si>
  <si>
    <t>Con quale frequenza le capita di viaggiare in auto/moto/motociclo con bambini?</t>
  </si>
  <si>
    <t>Quando è responsabile del trasporto di un bambino, come guidatore o passeggero, in ambito URBANO con quale frequenza utilizza i seguenti dispositivi:</t>
  </si>
  <si>
    <t>Se minore di 6 anni seggiolini o altri supporti omologati</t>
  </si>
  <si>
    <t>Se tra i 6 e 8 anni seggiolino rialzato per permettere l'utilizzo delle cinture di sicurezza</t>
  </si>
  <si>
    <t>Se tra gli 8 e i 12 anni seggiolino rialzato per permettere l'utilizzo delle cinture di sicurezza</t>
  </si>
  <si>
    <t>Caschetto protettivo omologato per moto</t>
  </si>
  <si>
    <t>Quando è responsabile del trasporto di un bambino, come guidatore o passeggero, in ambito EXTRAURBANO con quale frequenza utilizza i seguenti dispositivi:</t>
  </si>
  <si>
    <t>Nell'ultimo anno - 2012 - quanti incidenti ha avuto/subito?</t>
  </si>
  <si>
    <t>Uno</t>
  </si>
  <si>
    <t>Due</t>
  </si>
  <si>
    <t>Tre</t>
  </si>
  <si>
    <r>
      <t>(Se almeno 1 e con riferimento a quello più grave)</t>
    </r>
    <r>
      <rPr>
        <b/>
        <sz val="9"/>
        <rFont val="Arial"/>
        <family val="2"/>
      </rPr>
      <t xml:space="preserve"> Con quale conseguenze per lei?</t>
    </r>
  </si>
  <si>
    <t>Solo danni alle cose/mezzi</t>
  </si>
  <si>
    <t>Danni fisici gravi (con registrazione Pronto Soccorso)</t>
  </si>
  <si>
    <t>Danni fisici lievi (senza registrazione Pronto Soccorso)</t>
  </si>
  <si>
    <t>Solo danni psicologici</t>
  </si>
  <si>
    <t>Rispetto alla prognosi/attese i tempi di guarigione/recupero sono stati?</t>
  </si>
  <si>
    <t>Minori del previsto</t>
  </si>
  <si>
    <t>Rispettati</t>
  </si>
  <si>
    <t>Maggiori del previsto</t>
  </si>
  <si>
    <t>Quale tipo di strada considera più rischiosa?</t>
  </si>
  <si>
    <t>Presenza sulla strada di ghiaccio / strada bagnata</t>
  </si>
  <si>
    <t>Condizioni del manto stradale (es. buche, asfalto dissestato)</t>
  </si>
  <si>
    <t>Dimensioni della carreggiata</t>
  </si>
  <si>
    <t>Scarsa illuminazione</t>
  </si>
  <si>
    <t>Assenza/insufficienza di segnaletica o segnaletica deteriorata</t>
  </si>
  <si>
    <t>Presenza di lavori in corso</t>
  </si>
  <si>
    <t>Altro</t>
  </si>
  <si>
    <t>Quale tipo di spostamento effettuato con mezzi privati considera più rischioso?</t>
  </si>
  <si>
    <t>Spostamenti diurni ad inizio/fine giornata lavorativa</t>
  </si>
  <si>
    <t>Spostamenti notturni</t>
  </si>
  <si>
    <t>Spostamenti nel fine settimana</t>
  </si>
  <si>
    <t>Non so/Non risponde</t>
  </si>
  <si>
    <t>Concentrazione sulla guida</t>
  </si>
  <si>
    <t>Rispetto dei limiti di velocità</t>
  </si>
  <si>
    <t>Rispetto della distanza di sicurezza</t>
  </si>
  <si>
    <t>Rispetto della segnaletica verticale e orizzontale</t>
  </si>
  <si>
    <t>Attenzione allo stato psicofisico</t>
  </si>
  <si>
    <t>Utilizzo di un mezzo in perfette condizioni</t>
  </si>
  <si>
    <t>Utilizzo dei dispositivi di sicurezza</t>
  </si>
  <si>
    <t>Attenzione al comportamento degli altri</t>
  </si>
  <si>
    <t>Condizioni del tempo</t>
  </si>
  <si>
    <t>Guida troppo lente</t>
  </si>
  <si>
    <t>Distrazione, mancanza di concentrazione</t>
  </si>
  <si>
    <t>Parcheggiare in doppia/tripla fila</t>
  </si>
  <si>
    <t>Utilizzo del cellulare durante la guida</t>
  </si>
  <si>
    <t>Ascolto dell'autoradio durante la guida</t>
  </si>
  <si>
    <t>Discutere animatamente con altri passeggeri</t>
  </si>
  <si>
    <t>Mancato utilizzo dei dispositivi di sicurezza</t>
  </si>
  <si>
    <t>Mancato utilizzo delle frecce/luci di segnalazione</t>
  </si>
  <si>
    <t>Mancato rispetto del codice della strada e/o della segnaletica</t>
  </si>
  <si>
    <t>Guida disinvolta dei motociclisti</t>
  </si>
  <si>
    <t>Guida arrogante degli automobilisti</t>
  </si>
  <si>
    <t>Presenza dei ciclisti</t>
  </si>
  <si>
    <t>Crede che mettersi alla guida di un veicolo dopo aver assunto bevande alcooliche, aumenti il rischio di incidente stradale?</t>
  </si>
  <si>
    <t>Si, ma dipende dalla quantità assunta</t>
  </si>
  <si>
    <t>Si, ma dipende dalla "capacità di reggere l'alcool"</t>
  </si>
  <si>
    <t>Si, ma dipende dal tempo trascorso tra il momento in cui si è bevuto e il momento in cui ci si mette alla guida</t>
  </si>
  <si>
    <t>Aumentare l'uso di strumenti automatici di controllo (telecamere, autovelox, ecc.)</t>
  </si>
  <si>
    <t>Per niente</t>
  </si>
  <si>
    <t>Intervenire sulla rete viaria con rotatorie, dissuasori di velocità ecc.</t>
  </si>
  <si>
    <t>Aumentare la vigilanza e la repressione stradale</t>
  </si>
  <si>
    <t>Incentivare l'uso del trasporto pubblico</t>
  </si>
  <si>
    <t>Incrementare le aree pedonali e ciclistiche</t>
  </si>
  <si>
    <t>Aumentare i controlli sulle cinture di sicurezza e multe salate per chi non rispetta le norme</t>
  </si>
  <si>
    <t>Migliorare la segnaletica stradale</t>
  </si>
  <si>
    <t>Imporre il limite di velocità su strade urbane a 30 Km. orari a tutela di pedoni e biciclette</t>
  </si>
  <si>
    <t>Migliorare la manutenzione delle strade</t>
  </si>
  <si>
    <t>Aumentare la campagna di informazione all'utenza</t>
  </si>
  <si>
    <t>Condizione professionale</t>
  </si>
  <si>
    <t>Titolo di studio</t>
  </si>
  <si>
    <t>Da quanti anni ha preso la sua prima patente/patentino?</t>
  </si>
  <si>
    <t>Imprenditore/Libero professionista</t>
  </si>
  <si>
    <t>Funzionario/Dirigente</t>
  </si>
  <si>
    <t>Impiegato/Addetto al commercio</t>
  </si>
  <si>
    <t>Operaio</t>
  </si>
  <si>
    <t>Insegnante</t>
  </si>
  <si>
    <t>Rappresentante</t>
  </si>
  <si>
    <t>Artigiano/Commerciante/esercente</t>
  </si>
  <si>
    <t>Studente</t>
  </si>
  <si>
    <t>Casalinga</t>
  </si>
  <si>
    <t>Pensionato</t>
  </si>
  <si>
    <t>In attesa di primo impiego/Non ha mai lavorato</t>
  </si>
  <si>
    <t>Disoccupato/Ha perso il lavoro</t>
  </si>
  <si>
    <t>Licenza media inferiore</t>
  </si>
  <si>
    <t>Licenza/Diploma media superiore</t>
  </si>
  <si>
    <t>Laurea</t>
  </si>
  <si>
    <t>Meno di uno</t>
  </si>
  <si>
    <t>Da 1 a 5</t>
  </si>
  <si>
    <t>Da 5 a 10</t>
  </si>
  <si>
    <t>Più di 10 anni</t>
  </si>
  <si>
    <t>Non ho la patente/patentino</t>
  </si>
  <si>
    <t>Ho la patente/patentino e guido regolarmente</t>
  </si>
  <si>
    <t>Ho la patente/patentino ma non guido regolarmente</t>
  </si>
  <si>
    <t>Ho la patente/patentino ma non guido mai</t>
  </si>
  <si>
    <t>Non ho nessun tipo di patente</t>
  </si>
  <si>
    <t>Si, pullman/autobus</t>
  </si>
  <si>
    <t>Si, camion/furgone/tir</t>
  </si>
  <si>
    <t>No, non svolgo questo tipo di lavoro</t>
  </si>
  <si>
    <t>Si, automobile</t>
  </si>
  <si>
    <t>Si, altro</t>
  </si>
  <si>
    <t>Utilizzatori della strada e non utilizzatori (in età 14 e 70 anni) e tasso di utilizzo della strada per area territoriale e per classe di ampiezza demografica del comune. Anno 2013</t>
  </si>
  <si>
    <t>Utilizzatori della strada e non utilizzatori (in età 14 e 70 anni) e tasso di utilizzo della strada per caratteristiche socio-demografiche. Anno 2013</t>
  </si>
  <si>
    <t>Tabella 4a - Possesso di patente di guida e mezzi utilizzati per area territoriale e per classe di ampiezza demografica del comune. Anno 2013</t>
  </si>
  <si>
    <t>Tabella 4b - Possesso di patente di guida e mezzi utilizzati per caratteristiche socio-demografiche. Anno 2013</t>
  </si>
  <si>
    <t>Totale</t>
  </si>
  <si>
    <t xml:space="preserve">Comuni con meno di  10.000 ab. </t>
  </si>
  <si>
    <t xml:space="preserve">Comuni da 10.000 a 50.000 ab. </t>
  </si>
  <si>
    <t>Comuni oltre i 50.000 ab.</t>
  </si>
  <si>
    <t>Garfagnana e Lunigiana</t>
  </si>
  <si>
    <t>Metropolitana</t>
  </si>
  <si>
    <t xml:space="preserve">Totale </t>
  </si>
  <si>
    <t xml:space="preserve">Tasso di utilizzo </t>
  </si>
  <si>
    <t>Metropolitana costiera</t>
  </si>
  <si>
    <t>Rurale e meridionale</t>
  </si>
  <si>
    <t>Maschi</t>
  </si>
  <si>
    <t>Femmine</t>
  </si>
  <si>
    <t>25 - 34 anni</t>
  </si>
  <si>
    <t>35 - 44 anni</t>
  </si>
  <si>
    <t>14 - 24 anni</t>
  </si>
  <si>
    <t>45 - 60 anni</t>
  </si>
  <si>
    <t>61 - 70 anni</t>
  </si>
  <si>
    <t>Toscana</t>
  </si>
  <si>
    <t>Totale  popolazione tra 14 e 70 anni</t>
  </si>
  <si>
    <t>Utilizzatori della strada</t>
  </si>
  <si>
    <t xml:space="preserve">Non utilizzatori della strada </t>
  </si>
  <si>
    <t>Tasso di non utilizzo</t>
  </si>
  <si>
    <t>Tabella 1 - Utilizzo della strada in Toscana. Anno 2013</t>
  </si>
  <si>
    <t>Indicatori di utilizzo della strada</t>
  </si>
  <si>
    <t>AREA TERRITORIALE</t>
  </si>
  <si>
    <t>CLASSI DI ETA'</t>
  </si>
  <si>
    <t>MODALITA'</t>
  </si>
  <si>
    <t>CLASSE DI AMPIEZZA DEMOGRAFICA DEL COMUNE</t>
  </si>
  <si>
    <t>Tasso alcolemico pari a 0 per chi ha meno di 21 anni o per chi ha preso la patente da meno di 3 anni</t>
  </si>
  <si>
    <t>Molto</t>
  </si>
  <si>
    <t>Abbastanza</t>
  </si>
  <si>
    <t>Poco</t>
  </si>
  <si>
    <t>Per nulla</t>
  </si>
  <si>
    <t>Non so</t>
  </si>
  <si>
    <t>Inasprimento delle sanzioni per chi guida in stato di ebbrezza, sotto stupefacenti e per chi provoca incidenti</t>
  </si>
  <si>
    <t>Etilometri nei ristoranti</t>
  </si>
  <si>
    <t>Divieto di vendita di superalcolici nei locali notturni dopo le 3:00 di notte</t>
  </si>
  <si>
    <t>Divieto di vendita di superalcolici in autogrill in autostrada dalle 22:00 alle 7:00 e divieto di vendita di bevande alcoliche dalle 2:00 alle 7:00</t>
  </si>
  <si>
    <t>Cinture di sicurezza sempre allacciate per chi guida le microcar e multe salate per chi ne trucca il motore</t>
  </si>
  <si>
    <t>Test antidroga per neo-patentati e per rinnovo per chi guida mezzi pubblici, taxi o camion</t>
  </si>
  <si>
    <t>Licenziamento per chi ha avuto la sospensione della patente professionale perché ubriaco o drogato</t>
  </si>
  <si>
    <t>Aumento delle sanzioni in termini di punti sulla patente per chi non rispetta l'attraversamento dei pedoni</t>
  </si>
  <si>
    <t>SESSO</t>
  </si>
  <si>
    <t xml:space="preserve">14-24 anni </t>
  </si>
  <si>
    <t>25-34 anni</t>
  </si>
  <si>
    <t>35-44 anni</t>
  </si>
  <si>
    <t>45-60 anni</t>
  </si>
  <si>
    <t>61-70 anni</t>
  </si>
  <si>
    <t>INDICE DELLE TABELLE</t>
  </si>
  <si>
    <t>1. Tabelle "Utilizzo della strada"</t>
  </si>
  <si>
    <t>Tabella 1</t>
  </si>
  <si>
    <t>Utilizzo della strada in Toscana. Anno 2013</t>
  </si>
  <si>
    <t>Tabella 2</t>
  </si>
  <si>
    <t>Tabella 3</t>
  </si>
  <si>
    <t xml:space="preserve">4. Tabelle " I Non utilizzatori della strada" </t>
  </si>
  <si>
    <t xml:space="preserve">5. Tabelle " Confronto Utilizzatori - Non utilizzatori della strada" </t>
  </si>
  <si>
    <r>
      <t xml:space="preserve">2. Tabelle " Utilizzatori della strada - </t>
    </r>
    <r>
      <rPr>
        <b/>
        <i/>
        <sz val="12"/>
        <color indexed="62"/>
        <rFont val="Arial"/>
        <family val="2"/>
      </rPr>
      <t>conoscenza della normativa e comportamenti di guida</t>
    </r>
    <r>
      <rPr>
        <b/>
        <sz val="12"/>
        <color indexed="62"/>
        <rFont val="Arial"/>
        <family val="2"/>
      </rPr>
      <t xml:space="preserve">" </t>
    </r>
  </si>
  <si>
    <r>
      <t xml:space="preserve">3. Tabelle " Utilizzatori della strada - </t>
    </r>
    <r>
      <rPr>
        <b/>
        <i/>
        <sz val="12"/>
        <color indexed="62"/>
        <rFont val="Arial"/>
        <family val="2"/>
      </rPr>
      <t>Sicurezza stradale: percezione dei rischi e comportamenti</t>
    </r>
    <r>
      <rPr>
        <b/>
        <sz val="12"/>
        <color indexed="62"/>
        <rFont val="Arial"/>
        <family val="2"/>
      </rPr>
      <t xml:space="preserve">" </t>
    </r>
  </si>
  <si>
    <t>Poco + per niente</t>
  </si>
  <si>
    <t>Lei ha la patente (B, A o categoria superiore) o il patentino e guida con una certa regolarità?</t>
  </si>
  <si>
    <t>Lei svolge un'attività lavorativa (occasionale o stabile) che prevede il trasporto di persone o cose (es. postino, fattorino, autista) o ha necessità di usare un mezzo di trasporto in modo continuativo (es. rappresentante, agente di commercio)? Se si, con quale mezzo svolge il suo lavoro?</t>
  </si>
  <si>
    <t>Si, moto/motociclo/ciclomotore</t>
  </si>
  <si>
    <t>Nel 2010 è stata approvata un'importante Legge di modifica del Codice della strada (L. 120/2010). Quanto è d'accordo sulle seguenti novità introdotte dalla legge:</t>
  </si>
  <si>
    <t>… ad accertamenti per verificare l'assunzione o meno di sostanze stupefacenti?</t>
  </si>
  <si>
    <t>… all'alcooltest?</t>
  </si>
  <si>
    <t>Per aumentare la sicurezza stradale, spesso vengono proposti i seguenti interventi. Lei quanto è d'accordo con ciascuno di essi:</t>
  </si>
  <si>
    <t>Profilo dell'utilizzatore della strada per area territoriale e per classe di ampiezza demografica del comune. Anno 2013</t>
  </si>
  <si>
    <t>Profilo dell'utilizzatore della strada per caratteristiche socio-demografiche. Anno 2013</t>
  </si>
  <si>
    <t>Conoscenza delle novità del nuovo Codice della strada da parte dell'utilizzatore della strada per area territoriale e per classe di ampiezza demografica del comune. Anno 2013</t>
  </si>
  <si>
    <t>Conoscenza delle novità del nuovo Codice della strada da parte dell'utilizzatore della strada per caratteristiche socio-demografiche. Anno 2013</t>
  </si>
  <si>
    <t>Frequenza di uso dei dispositivi di sicurezza da parte dell'utilizzatore della strada per area territoriale e per classe di ampiezza demografica del comune. Anno 2013</t>
  </si>
  <si>
    <t>Frequenza di uso dei dispositivi di sicurezza da parte dell'utilizzatore della strada per caratteristiche socio-demografiche. Anno 2013</t>
  </si>
  <si>
    <t>Controllo della sicurezza del mezzo da parte dell'utilizzatore della strada per area territoriale e per classe di ampiezza demografica del comune. Anno 2013</t>
  </si>
</sst>
</file>

<file path=xl/styles.xml><?xml version="1.0" encoding="utf-8"?>
<styleSheet xmlns="http://schemas.openxmlformats.org/spreadsheetml/2006/main">
  <numFmts count="6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;[Red]#,##0"/>
    <numFmt numFmtId="175" formatCode="000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0.0"/>
    <numFmt numFmtId="181" formatCode="00000"/>
    <numFmt numFmtId="182" formatCode="_-* #,##0.0_-;\-* #,##0.0_-;_-* &quot;-&quot;??_-;_-@_-"/>
    <numFmt numFmtId="183" formatCode="_-* #,##0_-;\-* #,##0_-;_-* &quot;-&quot;??_-;_-@_-"/>
    <numFmt numFmtId="184" formatCode="0.000"/>
    <numFmt numFmtId="185" formatCode="_-* #,##0.0_-;\-* #,##0.0_-;_-* &quot;-&quot;_-;_-@_-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.000"/>
    <numFmt numFmtId="191" formatCode="#,##0_ ;\-#,##0\ "/>
    <numFmt numFmtId="192" formatCode="_-* #,##0.000_-;\-* #,##0.000_-;_-* &quot;-&quot;??_-;_-@_-"/>
    <numFmt numFmtId="193" formatCode="_-* #,##0.00_-;\-* #,##0.00_-;_-* &quot;-&quot;_-;_-@_-"/>
    <numFmt numFmtId="194" formatCode="_-* #.##0.00_-;\-* #.##0.00_-;_-* &quot;-&quot;_-;_-@_-"/>
    <numFmt numFmtId="195" formatCode="_-* #.##0.0_-;\-* #.##0.0_-;_-* &quot;-&quot;_-;_-@_-"/>
    <numFmt numFmtId="196" formatCode="_-* #.##0._-;\-* #.##0._-;_-* &quot;-&quot;_-;_-@_-"/>
    <numFmt numFmtId="197" formatCode="_-* #.##._-;\-* #.##._-;_-* &quot;-&quot;_-;_-@_ⴆ"/>
    <numFmt numFmtId="198" formatCode="_-* #.#._-;\-* #.#._-;_-* &quot;-&quot;_-;_-@_ⴆ"/>
    <numFmt numFmtId="199" formatCode="_-* #.;\-* #.;_-* &quot;-&quot;_-;_-@_ⴆ"/>
    <numFmt numFmtId="200" formatCode="0.000%"/>
    <numFmt numFmtId="201" formatCode="#.##0.0"/>
    <numFmt numFmtId="202" formatCode="#.##0.00"/>
    <numFmt numFmtId="203" formatCode="#.##0.000"/>
    <numFmt numFmtId="204" formatCode="#.##0.0000"/>
    <numFmt numFmtId="205" formatCode="#.##0."/>
    <numFmt numFmtId="206" formatCode="#.##0"/>
    <numFmt numFmtId="207" formatCode="#.##"/>
    <numFmt numFmtId="208" formatCode="#.#"/>
    <numFmt numFmtId="209" formatCode="#"/>
    <numFmt numFmtId="210" formatCode="#.0"/>
    <numFmt numFmtId="211" formatCode="#.##0.00000"/>
    <numFmt numFmtId="212" formatCode="0.0000"/>
    <numFmt numFmtId="213" formatCode="0.00000"/>
    <numFmt numFmtId="214" formatCode="0.0000000"/>
    <numFmt numFmtId="215" formatCode="0.000000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0.00000000"/>
    <numFmt numFmtId="221" formatCode="_-* #,##0.0_-;\-* #,##0.0_-;_-* &quot;-&quot;?_-;_-@_-"/>
    <numFmt numFmtId="222" formatCode="#,##0.0_ ;\-#,##0.0\ "/>
    <numFmt numFmtId="223" formatCode="0.000000000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i/>
      <sz val="12"/>
      <color indexed="6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.5"/>
      <color indexed="8"/>
      <name val="Arial"/>
      <family val="2"/>
    </font>
    <font>
      <sz val="1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9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49" applyFont="1" applyFill="1" applyAlignment="1">
      <alignment horizontal="center" vertical="center"/>
      <protection/>
    </xf>
    <xf numFmtId="0" fontId="2" fillId="0" borderId="0" xfId="49" applyFont="1" applyFill="1" applyBorder="1" applyAlignment="1">
      <alignment vertical="center"/>
      <protection/>
    </xf>
    <xf numFmtId="0" fontId="1" fillId="0" borderId="0" xfId="49" applyFont="1" applyFill="1" applyBorder="1" applyAlignment="1">
      <alignment vertical="center"/>
      <protection/>
    </xf>
    <xf numFmtId="0" fontId="1" fillId="0" borderId="0" xfId="49" applyFont="1" applyFill="1" applyBorder="1" applyAlignment="1">
      <alignment horizontal="center" vertical="center"/>
      <protection/>
    </xf>
    <xf numFmtId="0" fontId="2" fillId="0" borderId="0" xfId="49" applyFont="1" applyBorder="1" applyAlignment="1">
      <alignment horizontal="right" vertical="center"/>
      <protection/>
    </xf>
    <xf numFmtId="0" fontId="2" fillId="0" borderId="0" xfId="49" applyFont="1" applyBorder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1" fillId="0" borderId="0" xfId="49" applyFont="1" applyBorder="1" applyAlignment="1">
      <alignment horizontal="center" vertical="center"/>
      <protection/>
    </xf>
    <xf numFmtId="2" fontId="1" fillId="0" borderId="0" xfId="49" applyNumberFormat="1" applyFont="1" applyFill="1" applyBorder="1" applyAlignment="1">
      <alignment horizontal="center" vertical="center"/>
      <protection/>
    </xf>
    <xf numFmtId="0" fontId="2" fillId="0" borderId="0" xfId="49" applyFont="1" applyAlignment="1">
      <alignment vertical="center"/>
      <protection/>
    </xf>
    <xf numFmtId="0" fontId="1" fillId="0" borderId="10" xfId="49" applyFont="1" applyBorder="1" applyAlignment="1">
      <alignment vertical="center"/>
      <protection/>
    </xf>
    <xf numFmtId="0" fontId="1" fillId="0" borderId="10" xfId="49" applyFont="1" applyBorder="1" applyAlignment="1">
      <alignment horizontal="right" vertical="center"/>
      <protection/>
    </xf>
    <xf numFmtId="0" fontId="2" fillId="0" borderId="11" xfId="49" applyFont="1" applyBorder="1" applyAlignment="1">
      <alignment vertical="center"/>
      <protection/>
    </xf>
    <xf numFmtId="3" fontId="3" fillId="0" borderId="11" xfId="49" applyNumberFormat="1" applyFont="1" applyBorder="1" applyAlignment="1">
      <alignment horizontal="right" vertical="center" wrapText="1"/>
      <protection/>
    </xf>
    <xf numFmtId="3" fontId="3" fillId="0" borderId="0" xfId="49" applyNumberFormat="1" applyFont="1" applyBorder="1" applyAlignment="1">
      <alignment horizontal="right" vertical="center" wrapText="1"/>
      <protection/>
    </xf>
    <xf numFmtId="0" fontId="2" fillId="0" borderId="0" xfId="49" applyFont="1" applyAlignment="1">
      <alignment vertical="center" wrapText="1"/>
      <protection/>
    </xf>
    <xf numFmtId="164" fontId="3" fillId="0" borderId="0" xfId="52" applyNumberFormat="1" applyFont="1" applyBorder="1" applyAlignment="1">
      <alignment horizontal="right" vertical="center" wrapText="1"/>
    </xf>
    <xf numFmtId="0" fontId="4" fillId="0" borderId="0" xfId="49" applyFont="1" applyAlignment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4" fillId="0" borderId="0" xfId="49" applyFont="1" applyBorder="1" applyAlignment="1">
      <alignment horizontal="right" vertical="center"/>
      <protection/>
    </xf>
    <xf numFmtId="0" fontId="2" fillId="0" borderId="0" xfId="49" applyFont="1" applyAlignment="1">
      <alignment horizontal="right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>
      <alignment horizontal="center" vertical="center"/>
      <protection/>
    </xf>
    <xf numFmtId="0" fontId="1" fillId="0" borderId="12" xfId="49" applyFont="1" applyFill="1" applyBorder="1" applyAlignment="1">
      <alignment horizontal="right" vertical="center" wrapText="1"/>
      <protection/>
    </xf>
    <xf numFmtId="0" fontId="1" fillId="0" borderId="13" xfId="49" applyFont="1" applyFill="1" applyBorder="1" applyAlignment="1">
      <alignment vertical="center"/>
      <protection/>
    </xf>
    <xf numFmtId="0" fontId="2" fillId="0" borderId="13" xfId="49" applyFont="1" applyBorder="1" applyAlignment="1">
      <alignment vertical="center"/>
      <protection/>
    </xf>
    <xf numFmtId="164" fontId="3" fillId="0" borderId="13" xfId="52" applyNumberFormat="1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49" fontId="1" fillId="0" borderId="12" xfId="49" applyNumberFormat="1" applyFont="1" applyFill="1" applyBorder="1" applyAlignment="1">
      <alignment horizontal="right" vertical="center" wrapText="1"/>
      <protection/>
    </xf>
    <xf numFmtId="0" fontId="1" fillId="0" borderId="0" xfId="49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1" fillId="0" borderId="0" xfId="49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1" fillId="0" borderId="12" xfId="49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22" borderId="0" xfId="0" applyFont="1" applyFill="1" applyAlignment="1">
      <alignment horizontal="left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1" fillId="0" borderId="0" xfId="49" applyFont="1" applyBorder="1" applyAlignment="1">
      <alignment horizontal="left" vertical="center"/>
      <protection/>
    </xf>
    <xf numFmtId="2" fontId="31" fillId="0" borderId="0" xfId="49" applyNumberFormat="1" applyFont="1" applyFill="1" applyBorder="1" applyAlignment="1">
      <alignment horizontal="left" vertical="center"/>
      <protection/>
    </xf>
    <xf numFmtId="0" fontId="31" fillId="0" borderId="0" xfId="49" applyFont="1" applyAlignment="1">
      <alignment vertical="center"/>
      <protection/>
    </xf>
    <xf numFmtId="0" fontId="31" fillId="0" borderId="0" xfId="49" applyFont="1" applyFill="1" applyAlignment="1">
      <alignment horizontal="left" vertical="center" wrapText="1"/>
      <protection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wrapText="1"/>
    </xf>
    <xf numFmtId="0" fontId="29" fillId="0" borderId="0" xfId="0" applyFont="1" applyAlignment="1">
      <alignment horizontal="center"/>
    </xf>
    <xf numFmtId="0" fontId="29" fillId="22" borderId="0" xfId="0" applyFont="1" applyFill="1" applyAlignment="1">
      <alignment horizontal="left"/>
    </xf>
    <xf numFmtId="0" fontId="28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9" fontId="2" fillId="0" borderId="0" xfId="49" applyNumberFormat="1" applyFont="1" applyFill="1" applyAlignment="1">
      <alignment horizontal="left" vertical="center" wrapText="1"/>
      <protection/>
    </xf>
    <xf numFmtId="49" fontId="2" fillId="0" borderId="0" xfId="49" applyNumberFormat="1" applyFont="1" applyFill="1" applyAlignment="1">
      <alignment horizontal="left"/>
      <protection/>
    </xf>
    <xf numFmtId="0" fontId="0" fillId="0" borderId="0" xfId="0" applyFont="1" applyFill="1" applyAlignment="1">
      <alignment/>
    </xf>
    <xf numFmtId="49" fontId="30" fillId="0" borderId="0" xfId="49" applyNumberFormat="1" applyFont="1" applyFill="1" applyAlignment="1">
      <alignment horizontal="left" vertical="center" wrapText="1"/>
      <protection/>
    </xf>
    <xf numFmtId="0" fontId="3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4" fillId="0" borderId="0" xfId="48" applyFont="1" applyAlignment="1">
      <alignment horizontal="center"/>
      <protection/>
    </xf>
    <xf numFmtId="0" fontId="0" fillId="0" borderId="0" xfId="48">
      <alignment/>
      <protection/>
    </xf>
    <xf numFmtId="0" fontId="33" fillId="0" borderId="0" xfId="0" applyFont="1" applyAlignment="1">
      <alignment horizontal="left" vertical="center" wrapText="1"/>
    </xf>
    <xf numFmtId="0" fontId="35" fillId="0" borderId="0" xfId="0" applyFont="1" applyFill="1" applyAlignment="1">
      <alignment vertical="center"/>
    </xf>
    <xf numFmtId="0" fontId="10" fillId="0" borderId="0" xfId="49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vertical="center"/>
    </xf>
    <xf numFmtId="0" fontId="2" fillId="0" borderId="0" xfId="49" applyFont="1" applyFill="1" applyBorder="1" applyAlignment="1">
      <alignment horizontal="left" vertical="center"/>
      <protection/>
    </xf>
    <xf numFmtId="0" fontId="2" fillId="0" borderId="0" xfId="49" applyFont="1" applyFill="1" applyBorder="1" applyAlignment="1">
      <alignment vertical="center" wrapText="1"/>
      <protection/>
    </xf>
    <xf numFmtId="0" fontId="10" fillId="0" borderId="0" xfId="49" applyFont="1" applyFill="1" applyAlignment="1">
      <alignment horizontal="left" vertical="center" wrapText="1"/>
      <protection/>
    </xf>
    <xf numFmtId="0" fontId="37" fillId="0" borderId="0" xfId="49" applyFont="1" applyFill="1" applyAlignment="1">
      <alignment horizontal="left" vertical="center" wrapText="1"/>
      <protection/>
    </xf>
    <xf numFmtId="0" fontId="0" fillId="0" borderId="0" xfId="48" applyFill="1">
      <alignment/>
      <protection/>
    </xf>
    <xf numFmtId="0" fontId="38" fillId="0" borderId="0" xfId="49" applyFont="1" applyFill="1" applyBorder="1" applyAlignment="1">
      <alignment vertical="center"/>
      <protection/>
    </xf>
    <xf numFmtId="180" fontId="1" fillId="0" borderId="0" xfId="49" applyNumberFormat="1" applyFont="1" applyFill="1" applyBorder="1" applyAlignment="1">
      <alignment vertical="center"/>
      <protection/>
    </xf>
    <xf numFmtId="180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180" fontId="1" fillId="0" borderId="13" xfId="49" applyNumberFormat="1" applyFont="1" applyFill="1" applyBorder="1" applyAlignment="1">
      <alignment vertical="center"/>
      <protection/>
    </xf>
    <xf numFmtId="180" fontId="0" fillId="0" borderId="0" xfId="0" applyNumberFormat="1" applyFill="1" applyAlignment="1">
      <alignment horizontal="right" vertical="center"/>
    </xf>
    <xf numFmtId="180" fontId="1" fillId="0" borderId="0" xfId="49" applyNumberFormat="1" applyFont="1" applyFill="1" applyBorder="1" applyAlignment="1">
      <alignment horizontal="right" vertical="center"/>
      <protection/>
    </xf>
    <xf numFmtId="180" fontId="6" fillId="0" borderId="0" xfId="0" applyNumberFormat="1" applyFont="1" applyFill="1" applyAlignment="1">
      <alignment vertical="center"/>
    </xf>
    <xf numFmtId="180" fontId="1" fillId="0" borderId="0" xfId="49" applyNumberFormat="1" applyFont="1" applyFill="1" applyBorder="1" applyAlignment="1">
      <alignment horizontal="right" vertical="center" wrapText="1"/>
      <protection/>
    </xf>
    <xf numFmtId="180" fontId="2" fillId="0" borderId="0" xfId="49" applyNumberFormat="1" applyFont="1" applyFill="1" applyBorder="1" applyAlignment="1">
      <alignment horizontal="right" vertical="center" wrapText="1"/>
      <protection/>
    </xf>
    <xf numFmtId="0" fontId="1" fillId="0" borderId="0" xfId="49" applyFont="1" applyFill="1" applyBorder="1" applyAlignment="1">
      <alignment horizontal="center" vertical="center" wrapText="1"/>
      <protection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0" fontId="1" fillId="0" borderId="13" xfId="49" applyNumberFormat="1" applyFont="1" applyFill="1" applyBorder="1" applyAlignment="1">
      <alignment horizontal="right" vertical="center"/>
      <protection/>
    </xf>
    <xf numFmtId="180" fontId="2" fillId="0" borderId="0" xfId="49" applyNumberFormat="1" applyFont="1" applyFill="1" applyBorder="1" applyAlignment="1">
      <alignment vertical="center"/>
      <protection/>
    </xf>
    <xf numFmtId="0" fontId="2" fillId="0" borderId="0" xfId="0" applyFont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49" applyNumberFormat="1" applyFont="1" applyFill="1" applyBorder="1" applyAlignment="1">
      <alignment horizontal="right" vertical="center"/>
      <protection/>
    </xf>
    <xf numFmtId="0" fontId="2" fillId="0" borderId="0" xfId="49" applyFont="1" applyFill="1" applyBorder="1" applyAlignment="1">
      <alignment horizontal="right" vertical="center"/>
      <protection/>
    </xf>
    <xf numFmtId="49" fontId="30" fillId="0" borderId="0" xfId="49" applyNumberFormat="1" applyFont="1" applyFill="1" applyAlignment="1">
      <alignment horizontal="left" vertical="center" wrapText="1"/>
      <protection/>
    </xf>
    <xf numFmtId="3" fontId="2" fillId="0" borderId="0" xfId="48" applyNumberFormat="1" applyFont="1" applyFill="1" applyAlignment="1">
      <alignment horizontal="right" vertical="center"/>
      <protection/>
    </xf>
    <xf numFmtId="3" fontId="1" fillId="0" borderId="0" xfId="48" applyNumberFormat="1" applyFont="1" applyFill="1" applyAlignment="1">
      <alignment horizontal="right" vertical="center"/>
      <protection/>
    </xf>
    <xf numFmtId="0" fontId="2" fillId="0" borderId="0" xfId="48" applyFont="1" applyFill="1">
      <alignment/>
      <protection/>
    </xf>
    <xf numFmtId="0" fontId="1" fillId="0" borderId="0" xfId="49" applyFont="1" applyFill="1" applyBorder="1" applyAlignment="1">
      <alignment vertical="center"/>
      <protection/>
    </xf>
    <xf numFmtId="180" fontId="2" fillId="0" borderId="0" xfId="48" applyNumberFormat="1" applyFont="1" applyFill="1" applyAlignment="1">
      <alignment horizontal="right" vertical="center"/>
      <protection/>
    </xf>
    <xf numFmtId="0" fontId="1" fillId="0" borderId="13" xfId="49" applyFont="1" applyFill="1" applyBorder="1" applyAlignment="1">
      <alignment vertical="center"/>
      <protection/>
    </xf>
    <xf numFmtId="180" fontId="1" fillId="0" borderId="13" xfId="48" applyNumberFormat="1" applyFont="1" applyFill="1" applyBorder="1" applyAlignment="1">
      <alignment horizontal="right" vertical="center"/>
      <protection/>
    </xf>
    <xf numFmtId="0" fontId="6" fillId="0" borderId="0" xfId="48" applyFont="1" applyFill="1">
      <alignment/>
      <protection/>
    </xf>
    <xf numFmtId="0" fontId="1" fillId="0" borderId="0" xfId="48" applyFont="1" applyFill="1">
      <alignment/>
      <protection/>
    </xf>
    <xf numFmtId="180" fontId="1" fillId="0" borderId="0" xfId="48" applyNumberFormat="1" applyFont="1" applyFill="1" applyAlignment="1">
      <alignment horizontal="right" vertical="center"/>
      <protection/>
    </xf>
    <xf numFmtId="3" fontId="2" fillId="0" borderId="0" xfId="48" applyNumberFormat="1" applyFont="1" applyFill="1" applyAlignment="1">
      <alignment horizontal="right"/>
      <protection/>
    </xf>
    <xf numFmtId="3" fontId="1" fillId="0" borderId="0" xfId="48" applyNumberFormat="1" applyFont="1" applyFill="1" applyAlignment="1">
      <alignment horizontal="right"/>
      <protection/>
    </xf>
    <xf numFmtId="180" fontId="2" fillId="0" borderId="0" xfId="48" applyNumberFormat="1" applyFont="1" applyFill="1" applyAlignment="1">
      <alignment horizontal="right"/>
      <protection/>
    </xf>
    <xf numFmtId="180" fontId="1" fillId="0" borderId="0" xfId="48" applyNumberFormat="1" applyFont="1" applyFill="1" applyAlignment="1">
      <alignment horizontal="right"/>
      <protection/>
    </xf>
    <xf numFmtId="180" fontId="1" fillId="0" borderId="13" xfId="48" applyNumberFormat="1" applyFont="1" applyFill="1" applyBorder="1" applyAlignment="1">
      <alignment horizontal="right"/>
      <protection/>
    </xf>
    <xf numFmtId="0" fontId="2" fillId="0" borderId="0" xfId="48" applyFont="1" applyFill="1" applyBorder="1">
      <alignment/>
      <protection/>
    </xf>
    <xf numFmtId="0" fontId="1" fillId="0" borderId="0" xfId="48" applyFont="1" applyFill="1" applyBorder="1">
      <alignment/>
      <protection/>
    </xf>
    <xf numFmtId="0" fontId="1" fillId="0" borderId="10" xfId="49" applyFont="1" applyFill="1" applyBorder="1" applyAlignment="1">
      <alignment horizontal="center" vertical="center" wrapText="1"/>
      <protection/>
    </xf>
    <xf numFmtId="0" fontId="1" fillId="0" borderId="10" xfId="48" applyFont="1" applyFill="1" applyBorder="1">
      <alignment/>
      <protection/>
    </xf>
    <xf numFmtId="0" fontId="1" fillId="0" borderId="10" xfId="49" applyFont="1" applyFill="1" applyBorder="1" applyAlignment="1">
      <alignment horizontal="center" vertical="center" wrapText="1"/>
      <protection/>
    </xf>
    <xf numFmtId="180" fontId="2" fillId="0" borderId="0" xfId="0" applyNumberFormat="1" applyFont="1" applyFill="1" applyAlignment="1">
      <alignment vertical="center"/>
    </xf>
    <xf numFmtId="180" fontId="1" fillId="0" borderId="0" xfId="49" applyNumberFormat="1" applyFont="1" applyFill="1" applyBorder="1" applyAlignment="1">
      <alignment vertical="center"/>
      <protection/>
    </xf>
    <xf numFmtId="180" fontId="1" fillId="0" borderId="13" xfId="49" applyNumberFormat="1" applyFont="1" applyFill="1" applyBorder="1" applyAlignment="1">
      <alignment vertical="center"/>
      <protection/>
    </xf>
    <xf numFmtId="180" fontId="1" fillId="0" borderId="13" xfId="0" applyNumberFormat="1" applyFont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0" xfId="0" applyNumberFormat="1" applyFont="1" applyAlignment="1">
      <alignment vertical="center"/>
    </xf>
    <xf numFmtId="180" fontId="1" fillId="0" borderId="0" xfId="49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0" fontId="1" fillId="0" borderId="13" xfId="0" applyFont="1" applyBorder="1" applyAlignment="1">
      <alignment vertical="center"/>
    </xf>
    <xf numFmtId="49" fontId="1" fillId="0" borderId="14" xfId="49" applyNumberFormat="1" applyFont="1" applyFill="1" applyBorder="1" applyAlignment="1">
      <alignment horizontal="right" vertical="center" wrapText="1"/>
      <protection/>
    </xf>
    <xf numFmtId="0" fontId="1" fillId="0" borderId="15" xfId="49" applyFon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1" fillId="0" borderId="0" xfId="49" applyNumberFormat="1" applyFont="1" applyFill="1" applyBorder="1" applyAlignment="1">
      <alignment horizontal="right" vertical="center"/>
      <protection/>
    </xf>
    <xf numFmtId="180" fontId="1" fillId="0" borderId="0" xfId="49" applyNumberFormat="1" applyFont="1" applyFill="1" applyBorder="1" applyAlignment="1">
      <alignment vertical="center"/>
      <protection/>
    </xf>
    <xf numFmtId="180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49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80" fontId="1" fillId="0" borderId="0" xfId="0" applyNumberFormat="1" applyFont="1" applyAlignment="1">
      <alignment horizontal="right" vertical="center"/>
    </xf>
    <xf numFmtId="180" fontId="1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13" xfId="0" applyNumberFormat="1" applyFont="1" applyBorder="1" applyAlignment="1">
      <alignment horizontal="right" vertical="center"/>
    </xf>
    <xf numFmtId="180" fontId="1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80" fontId="6" fillId="0" borderId="0" xfId="0" applyNumberFormat="1" applyFont="1" applyAlignment="1">
      <alignment vertical="center"/>
    </xf>
    <xf numFmtId="180" fontId="6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0" xfId="49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1" fontId="0" fillId="0" borderId="0" xfId="48" applyNumberFormat="1" applyFill="1">
      <alignment/>
      <protection/>
    </xf>
    <xf numFmtId="3" fontId="1" fillId="0" borderId="0" xfId="48" applyNumberFormat="1" applyFont="1" applyFill="1" applyAlignment="1">
      <alignment horizontal="right"/>
      <protection/>
    </xf>
    <xf numFmtId="3" fontId="2" fillId="0" borderId="0" xfId="49" applyNumberFormat="1" applyFont="1" applyBorder="1" applyAlignment="1">
      <alignment vertical="center"/>
      <protection/>
    </xf>
    <xf numFmtId="3" fontId="1" fillId="0" borderId="0" xfId="49" applyNumberFormat="1" applyFont="1" applyBorder="1" applyAlignment="1">
      <alignment horizontal="right" vertical="center" wrapText="1"/>
      <protection/>
    </xf>
    <xf numFmtId="3" fontId="1" fillId="0" borderId="0" xfId="48" applyNumberFormat="1" applyFont="1" applyFill="1" applyAlignment="1">
      <alignment horizontal="right" vertical="center"/>
      <protection/>
    </xf>
    <xf numFmtId="0" fontId="0" fillId="0" borderId="0" xfId="48" applyFill="1" applyAlignment="1">
      <alignment horizontal="justify" vertical="justify" wrapText="1"/>
      <protection/>
    </xf>
    <xf numFmtId="0" fontId="6" fillId="0" borderId="0" xfId="48" applyFont="1" applyFill="1" applyAlignment="1">
      <alignment horizontal="justify" vertical="justify" wrapText="1"/>
      <protection/>
    </xf>
    <xf numFmtId="0" fontId="1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0" fontId="2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 quotePrefix="1">
      <alignment horizontal="right" vertical="center"/>
    </xf>
    <xf numFmtId="0" fontId="7" fillId="0" borderId="0" xfId="0" applyFont="1" applyFill="1" applyAlignment="1">
      <alignment/>
    </xf>
    <xf numFmtId="180" fontId="5" fillId="0" borderId="0" xfId="49" applyNumberFormat="1" applyFont="1" applyFill="1" applyBorder="1" applyAlignment="1">
      <alignment vertical="center"/>
      <protection/>
    </xf>
    <xf numFmtId="0" fontId="41" fillId="0" borderId="0" xfId="0" applyFont="1" applyFill="1" applyAlignment="1">
      <alignment vertical="center"/>
    </xf>
    <xf numFmtId="0" fontId="5" fillId="0" borderId="0" xfId="49" applyFont="1" applyFill="1" applyBorder="1" applyAlignment="1">
      <alignment vertical="center"/>
      <protection/>
    </xf>
    <xf numFmtId="180" fontId="5" fillId="0" borderId="0" xfId="0" applyNumberFormat="1" applyFont="1" applyFill="1" applyAlignment="1">
      <alignment vertical="center"/>
    </xf>
    <xf numFmtId="180" fontId="42" fillId="0" borderId="0" xfId="0" applyNumberFormat="1" applyFont="1" applyFill="1" applyAlignment="1">
      <alignment vertical="center"/>
    </xf>
    <xf numFmtId="0" fontId="1" fillId="0" borderId="0" xfId="49" applyFont="1" applyFill="1" applyBorder="1" applyAlignment="1">
      <alignment horizontal="center" vertical="center" wrapText="1"/>
      <protection/>
    </xf>
    <xf numFmtId="0" fontId="1" fillId="0" borderId="0" xfId="48" applyFont="1" applyFill="1" applyBorder="1" applyAlignment="1">
      <alignment horizontal="center"/>
      <protection/>
    </xf>
    <xf numFmtId="49" fontId="1" fillId="0" borderId="12" xfId="49" applyNumberFormat="1" applyFont="1" applyFill="1" applyBorder="1" applyAlignment="1">
      <alignment horizontal="left" vertical="center" wrapText="1"/>
      <protection/>
    </xf>
    <xf numFmtId="0" fontId="10" fillId="0" borderId="0" xfId="49" applyFont="1" applyFill="1" applyAlignment="1">
      <alignment horizontal="left" vertical="center" wrapText="1"/>
      <protection/>
    </xf>
    <xf numFmtId="0" fontId="38" fillId="0" borderId="0" xfId="49" applyFont="1" applyFill="1" applyBorder="1" applyAlignment="1">
      <alignment horizontal="justify" vertical="justify" wrapText="1"/>
      <protection/>
    </xf>
    <xf numFmtId="0" fontId="0" fillId="0" borderId="0" xfId="0" applyAlignment="1">
      <alignment horizontal="justify" vertical="justify" wrapText="1"/>
    </xf>
    <xf numFmtId="0" fontId="0" fillId="0" borderId="0" xfId="48" applyFill="1" applyAlignment="1">
      <alignment horizontal="justify" vertical="justify" wrapText="1"/>
      <protection/>
    </xf>
    <xf numFmtId="0" fontId="6" fillId="0" borderId="0" xfId="48" applyFont="1" applyFill="1" applyAlignment="1">
      <alignment horizontal="justify" vertical="justify" wrapText="1"/>
      <protection/>
    </xf>
    <xf numFmtId="0" fontId="1" fillId="0" borderId="16" xfId="48" applyFont="1" applyFill="1" applyBorder="1" applyAlignment="1">
      <alignment horizontal="center"/>
      <protection/>
    </xf>
    <xf numFmtId="0" fontId="1" fillId="0" borderId="17" xfId="48" applyFont="1" applyFill="1" applyBorder="1" applyAlignment="1">
      <alignment horizontal="center"/>
      <protection/>
    </xf>
    <xf numFmtId="0" fontId="1" fillId="0" borderId="18" xfId="48" applyFont="1" applyFill="1" applyBorder="1" applyAlignment="1">
      <alignment horizontal="center"/>
      <protection/>
    </xf>
    <xf numFmtId="49" fontId="37" fillId="0" borderId="0" xfId="48" applyNumberFormat="1" applyFont="1" applyFill="1" applyAlignment="1">
      <alignment horizontal="left" wrapText="1"/>
      <protection/>
    </xf>
    <xf numFmtId="0" fontId="1" fillId="0" borderId="16" xfId="49" applyFont="1" applyFill="1" applyBorder="1" applyAlignment="1">
      <alignment horizontal="center" vertical="center" wrapText="1"/>
      <protection/>
    </xf>
    <xf numFmtId="0" fontId="1" fillId="0" borderId="17" xfId="49" applyFont="1" applyFill="1" applyBorder="1" applyAlignment="1">
      <alignment horizontal="center" vertical="center" wrapText="1"/>
      <protection/>
    </xf>
    <xf numFmtId="0" fontId="1" fillId="0" borderId="18" xfId="49" applyFont="1" applyFill="1" applyBorder="1" applyAlignment="1">
      <alignment horizontal="center" vertical="center" wrapText="1"/>
      <protection/>
    </xf>
    <xf numFmtId="0" fontId="10" fillId="0" borderId="0" xfId="49" applyFont="1" applyFill="1" applyAlignment="1">
      <alignment horizontal="justify" vertical="center" wrapText="1"/>
      <protection/>
    </xf>
    <xf numFmtId="49" fontId="1" fillId="0" borderId="12" xfId="49" applyNumberFormat="1" applyFont="1" applyFill="1" applyBorder="1" applyAlignment="1">
      <alignment horizontal="right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10" fillId="0" borderId="0" xfId="49" applyFont="1" applyFill="1" applyBorder="1" applyAlignment="1">
      <alignment horizontal="center" vertical="center" wrapText="1"/>
      <protection/>
    </xf>
    <xf numFmtId="0" fontId="10" fillId="0" borderId="0" xfId="49" applyFont="1" applyFill="1" applyBorder="1" applyAlignment="1">
      <alignment horizontal="center" vertical="center" wrapText="1"/>
      <protection/>
    </xf>
    <xf numFmtId="0" fontId="1" fillId="0" borderId="0" xfId="49" applyFont="1" applyFill="1" applyBorder="1" applyAlignment="1">
      <alignment horizontal="center" vertical="center" wrapText="1"/>
      <protection/>
    </xf>
    <xf numFmtId="0" fontId="5" fillId="0" borderId="0" xfId="49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vertical="center" wrapText="1"/>
    </xf>
    <xf numFmtId="49" fontId="1" fillId="0" borderId="19" xfId="49" applyNumberFormat="1" applyFont="1" applyFill="1" applyBorder="1" applyAlignment="1">
      <alignment horizontal="right" vertical="center" wrapText="1"/>
      <protection/>
    </xf>
    <xf numFmtId="49" fontId="1" fillId="0" borderId="20" xfId="49" applyNumberFormat="1" applyFont="1" applyFill="1" applyBorder="1" applyAlignment="1">
      <alignment horizontal="right" vertical="center" wrapText="1"/>
      <protection/>
    </xf>
    <xf numFmtId="0" fontId="4" fillId="0" borderId="0" xfId="49" applyFont="1" applyFill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0" fontId="5" fillId="0" borderId="13" xfId="49" applyFont="1" applyFill="1" applyBorder="1" applyAlignment="1">
      <alignment vertical="center"/>
      <protection/>
    </xf>
    <xf numFmtId="180" fontId="5" fillId="0" borderId="13" xfId="49" applyNumberFormat="1" applyFont="1" applyFill="1" applyBorder="1" applyAlignment="1">
      <alignment vertical="center"/>
      <protection/>
    </xf>
    <xf numFmtId="180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 horizontal="right"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right"/>
    </xf>
    <xf numFmtId="0" fontId="5" fillId="0" borderId="21" xfId="49" applyFont="1" applyFill="1" applyBorder="1" applyAlignment="1">
      <alignment vertical="center"/>
      <protection/>
    </xf>
    <xf numFmtId="0" fontId="42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180" fontId="42" fillId="0" borderId="13" xfId="0" applyNumberFormat="1" applyFont="1" applyFill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Integrazione_Spogli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Indice di eccedenza *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axId val="34130773"/>
        <c:axId val="38741502"/>
      </c:barChart>
      <c:catAx>
        <c:axId val="3413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1502"/>
        <c:crosses val="autoZero"/>
        <c:auto val="1"/>
        <c:lblOffset val="100"/>
        <c:tickLblSkip val="1"/>
        <c:noMultiLvlLbl val="0"/>
      </c:catAx>
      <c:valAx>
        <c:axId val="3874150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307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Indice di eccedenza *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axId val="34142015"/>
        <c:axId val="38842680"/>
      </c:bar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42680"/>
        <c:crosses val="autoZero"/>
        <c:auto val="1"/>
        <c:lblOffset val="100"/>
        <c:tickLblSkip val="1"/>
        <c:noMultiLvlLbl val="0"/>
      </c:catAx>
      <c:valAx>
        <c:axId val="3884268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4201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Ottima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1"/>
          <c:order val="1"/>
          <c:tx>
            <c:v>Buona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2"/>
          <c:order val="2"/>
          <c:tx>
            <c:v>Sufficiente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4"/>
          <c:order val="3"/>
          <c:tx>
            <c:v>Scadente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5"/>
          <c:order val="4"/>
          <c:tx>
            <c:v>Pessima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7"/>
          <c:order val="5"/>
          <c:tx>
            <c:v>Non so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  <c:pt idx="0">
                <c:v>0.13</c:v>
              </c:pt>
              <c:pt idx="1">
                <c:v>0</c:v>
              </c:pt>
              <c:pt idx="2">
                <c:v>0.6</c:v>
              </c:pt>
              <c:pt idx="3">
                <c:v>0</c:v>
              </c:pt>
              <c:pt idx="4">
                <c:v>0.12</c:v>
              </c:pt>
              <c:pt idx="5">
                <c:v>0</c:v>
              </c:pt>
            </c:numLit>
          </c:val>
        </c:ser>
        <c:overlap val="100"/>
        <c:axId val="14039801"/>
        <c:axId val="59249346"/>
      </c:barChart>
      <c:catAx>
        <c:axId val="1403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49346"/>
        <c:crosses val="autoZero"/>
        <c:auto val="1"/>
        <c:lblOffset val="100"/>
        <c:tickLblSkip val="1"/>
        <c:noMultiLvlLbl val="0"/>
      </c:catAx>
      <c:valAx>
        <c:axId val="59249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39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Ottima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1"/>
          <c:order val="1"/>
          <c:tx>
            <c:v>Buona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2"/>
          <c:order val="2"/>
          <c:tx>
            <c:v>Sufficiente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4"/>
          <c:order val="3"/>
          <c:tx>
            <c:v>Scadente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5"/>
          <c:order val="4"/>
          <c:tx>
            <c:v>Pessima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3"/>
          <c:order val="5"/>
          <c:tx>
            <c:v>Non so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</c:numLit>
          </c:val>
        </c:ser>
        <c:overlap val="100"/>
        <c:axId val="63482067"/>
        <c:axId val="34467692"/>
      </c:barChart>
      <c:catAx>
        <c:axId val="6348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7692"/>
        <c:crosses val="autoZero"/>
        <c:auto val="1"/>
        <c:lblOffset val="100"/>
        <c:tickLblSkip val="1"/>
        <c:noMultiLvlLbl val="0"/>
      </c:catAx>
      <c:valAx>
        <c:axId val="34467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2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#RIF!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773773"/>
        <c:axId val="40419638"/>
      </c:barChart>
      <c:catAx>
        <c:axId val="417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9638"/>
        <c:crosses val="autoZero"/>
        <c:auto val="1"/>
        <c:lblOffset val="100"/>
        <c:tickLblSkip val="1"/>
        <c:noMultiLvlLbl val="0"/>
      </c:catAx>
      <c:valAx>
        <c:axId val="4041963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37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#RIF!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232423"/>
        <c:axId val="52765216"/>
      </c:barChart>
      <c:catAx>
        <c:axId val="282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5216"/>
        <c:crosses val="autoZero"/>
        <c:auto val="1"/>
        <c:lblOffset val="100"/>
        <c:tickLblSkip val="1"/>
        <c:noMultiLvlLbl val="0"/>
      </c:catAx>
      <c:valAx>
        <c:axId val="52765216"/>
        <c:scaling>
          <c:orientation val="minMax"/>
          <c:max val="100"/>
          <c:min val="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242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#RIF!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#RIF!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#RIF!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3"/>
          <c:tx>
            <c:v>#RIF!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4"/>
          <c:tx>
            <c:v>#RIF!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5"/>
          <c:tx>
            <c:v>#RIF!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5124897"/>
        <c:axId val="46124074"/>
      </c:barChart>
      <c:catAx>
        <c:axId val="512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4074"/>
        <c:crosses val="autoZero"/>
        <c:auto val="1"/>
        <c:lblOffset val="100"/>
        <c:tickLblSkip val="1"/>
        <c:noMultiLvlLbl val="0"/>
      </c:catAx>
      <c:valAx>
        <c:axId val="46124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4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Giudizi positivi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axId val="12463483"/>
        <c:axId val="45062484"/>
      </c:bar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62484"/>
        <c:crosses val="autoZero"/>
        <c:auto val="1"/>
        <c:lblOffset val="100"/>
        <c:tickLblSkip val="1"/>
        <c:noMultiLvlLbl val="0"/>
      </c:catAx>
      <c:valAx>
        <c:axId val="45062484"/>
        <c:scaling>
          <c:orientation val="minMax"/>
          <c:max val="100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348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Senza traffico 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1"/>
          <c:order val="1"/>
          <c:tx>
            <c:v>Poco traffico 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2"/>
          <c:order val="2"/>
          <c:tx>
            <c:v>Traffico accettabile 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4"/>
          <c:order val="3"/>
          <c:tx>
            <c:v>Molto traffico 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5"/>
          <c:order val="4"/>
          <c:tx>
            <c:v>Traffico insopportabile 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3"/>
          <c:order val="5"/>
          <c:tx>
            <c:v>Non so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</c:numLit>
          </c:val>
        </c:ser>
        <c:overlap val="100"/>
        <c:axId val="2909173"/>
        <c:axId val="26182558"/>
      </c:barChart>
      <c:catAx>
        <c:axId val="290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2558"/>
        <c:crosses val="autoZero"/>
        <c:auto val="1"/>
        <c:lblOffset val="100"/>
        <c:tickLblSkip val="1"/>
        <c:noMultiLvlLbl val="0"/>
      </c:catAx>
      <c:valAx>
        <c:axId val="26182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#RIF!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#RIF!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#RIF!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3"/>
          <c:tx>
            <c:v>#RIF!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4"/>
          <c:tx>
            <c:v>#RIF!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5"/>
          <c:tx>
            <c:v>#RIF!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4316431"/>
        <c:axId val="40412424"/>
      </c:bar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2424"/>
        <c:crosses val="autoZero"/>
        <c:auto val="1"/>
        <c:lblOffset val="100"/>
        <c:tickLblSkip val="1"/>
        <c:noMultiLvlLbl val="0"/>
      </c:catAx>
      <c:valAx>
        <c:axId val="40412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16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Ottima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1"/>
          <c:order val="1"/>
          <c:tx>
            <c:v>Buona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2"/>
          <c:order val="2"/>
          <c:tx>
            <c:v>Sufficiente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4"/>
          <c:order val="3"/>
          <c:tx>
            <c:v>Scadente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5"/>
          <c:order val="4"/>
          <c:tx>
            <c:v>Pessima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7"/>
          <c:order val="5"/>
          <c:tx>
            <c:v>Non so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  <c:pt idx="0">
                <c:v>0.13</c:v>
              </c:pt>
              <c:pt idx="1">
                <c:v>0</c:v>
              </c:pt>
              <c:pt idx="2">
                <c:v>0.6</c:v>
              </c:pt>
              <c:pt idx="3">
                <c:v>0</c:v>
              </c:pt>
              <c:pt idx="4">
                <c:v>0.12</c:v>
              </c:pt>
              <c:pt idx="5">
                <c:v>0</c:v>
              </c:pt>
            </c:numLit>
          </c:val>
        </c:ser>
        <c:overlap val="100"/>
        <c:axId val="13129199"/>
        <c:axId val="51053928"/>
      </c:barChart>
      <c:catAx>
        <c:axId val="131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53928"/>
        <c:crosses val="autoZero"/>
        <c:auto val="1"/>
        <c:lblOffset val="100"/>
        <c:tickLblSkip val="2"/>
        <c:noMultiLvlLbl val="0"/>
      </c:catAx>
      <c:valAx>
        <c:axId val="51053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29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Ottima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1"/>
          <c:order val="1"/>
          <c:tx>
            <c:v>Buona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2"/>
          <c:order val="2"/>
          <c:tx>
            <c:v>Sufficiente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4"/>
          <c:order val="3"/>
          <c:tx>
            <c:v>Scadente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5"/>
          <c:order val="4"/>
          <c:tx>
            <c:v>Pessima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3"/>
          <c:order val="5"/>
          <c:tx>
            <c:v>Non so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</c:numLit>
          </c:val>
        </c:ser>
        <c:overlap val="100"/>
        <c:axId val="56832169"/>
        <c:axId val="41727474"/>
      </c:barChart>
      <c:catAx>
        <c:axId val="568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27474"/>
        <c:crosses val="autoZero"/>
        <c:auto val="1"/>
        <c:lblOffset val="100"/>
        <c:tickLblSkip val="3"/>
        <c:noMultiLvlLbl val="0"/>
      </c:catAx>
      <c:valAx>
        <c:axId val="41727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32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#RIF!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002947"/>
        <c:axId val="24482204"/>
      </c:barChart>
      <c:catAx>
        <c:axId val="4000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2204"/>
        <c:crosses val="autoZero"/>
        <c:auto val="1"/>
        <c:lblOffset val="100"/>
        <c:tickLblSkip val="1"/>
        <c:noMultiLvlLbl val="0"/>
      </c:catAx>
      <c:valAx>
        <c:axId val="2448220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294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#RIF!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013245"/>
        <c:axId val="36901478"/>
      </c:bar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1478"/>
        <c:crosses val="autoZero"/>
        <c:auto val="1"/>
        <c:lblOffset val="100"/>
        <c:tickLblSkip val="1"/>
        <c:noMultiLvlLbl val="0"/>
      </c:catAx>
      <c:valAx>
        <c:axId val="36901478"/>
        <c:scaling>
          <c:orientation val="minMax"/>
          <c:max val="100"/>
          <c:min val="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1324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#RIF!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#RIF!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#RIF!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3"/>
          <c:tx>
            <c:v>#RIF!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4"/>
          <c:tx>
            <c:v>#RIF!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5"/>
          <c:tx>
            <c:v>#RIF!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63677847"/>
        <c:axId val="36229712"/>
      </c:barChart>
      <c:catAx>
        <c:axId val="6367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29712"/>
        <c:crosses val="autoZero"/>
        <c:auto val="1"/>
        <c:lblOffset val="100"/>
        <c:tickLblSkip val="1"/>
        <c:noMultiLvlLbl val="0"/>
      </c:catAx>
      <c:valAx>
        <c:axId val="36229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77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Giudizi positivi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axId val="57631953"/>
        <c:axId val="48925530"/>
      </c:barChart>
      <c:catAx>
        <c:axId val="5763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5530"/>
        <c:crosses val="autoZero"/>
        <c:auto val="1"/>
        <c:lblOffset val="100"/>
        <c:tickLblSkip val="3"/>
        <c:noMultiLvlLbl val="0"/>
      </c:catAx>
      <c:valAx>
        <c:axId val="48925530"/>
        <c:scaling>
          <c:orientation val="minMax"/>
          <c:max val="100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19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Senza traffico 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1"/>
          <c:order val="1"/>
          <c:tx>
            <c:v>Poco traffico 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2"/>
          <c:order val="2"/>
          <c:tx>
            <c:v>Traffico accettabile 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4"/>
          <c:order val="3"/>
          <c:tx>
            <c:v>Molto traffico 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5"/>
          <c:order val="4"/>
          <c:tx>
            <c:v>Traffico insopportabile 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Fino a 10.000</c:v>
              </c:pt>
              <c:pt idx="1">
                <c:v>10.001 - 20.000</c:v>
              </c:pt>
              <c:pt idx="2">
                <c:v>20.001 - 50.000</c:v>
              </c:pt>
              <c:pt idx="3">
                <c:v>50.001 - 100.000</c:v>
              </c:pt>
              <c:pt idx="4">
                <c:v>Oltre 100.000</c:v>
              </c:pt>
              <c:pt idx="5">
                <c:v>Toscana</c:v>
              </c:pt>
            </c:strLit>
          </c:cat>
          <c:val>
            <c:numLit>
              <c:ptCount val="6"/>
            </c:numLit>
          </c:val>
        </c:ser>
        <c:ser>
          <c:idx val="3"/>
          <c:order val="5"/>
          <c:tx>
            <c:v>Non so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</c:numLit>
          </c:val>
        </c:ser>
        <c:overlap val="100"/>
        <c:axId val="37676587"/>
        <c:axId val="3544964"/>
      </c:barChart>
      <c:catAx>
        <c:axId val="376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964"/>
        <c:crosses val="autoZero"/>
        <c:auto val="1"/>
        <c:lblOffset val="100"/>
        <c:tickLblSkip val="3"/>
        <c:noMultiLvlLbl val="0"/>
      </c:catAx>
      <c:valAx>
        <c:axId val="3544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76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#RIF!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#RIF!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#RIF!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3"/>
          <c:tx>
            <c:v>#RIF!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4"/>
          <c:tx>
            <c:v>#RIF!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Fino a 10.000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5"/>
          <c:tx>
            <c:v>#RIF!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1904677"/>
        <c:axId val="18706638"/>
      </c:barChart>
      <c:catAx>
        <c:axId val="3190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06638"/>
        <c:crosses val="autoZero"/>
        <c:auto val="1"/>
        <c:lblOffset val="100"/>
        <c:tickLblSkip val="1"/>
        <c:noMultiLvlLbl val="0"/>
      </c:catAx>
      <c:valAx>
        <c:axId val="18706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4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3727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3727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03727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3727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03727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03727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0372725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037272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1037272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0" name="Chart 1"/>
        <xdr:cNvGraphicFramePr/>
      </xdr:nvGraphicFramePr>
      <xdr:xfrm>
        <a:off x="1037272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1" name="Chart 2"/>
        <xdr:cNvGraphicFramePr/>
      </xdr:nvGraphicFramePr>
      <xdr:xfrm>
        <a:off x="1037272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2" name="Chart 3"/>
        <xdr:cNvGraphicFramePr/>
      </xdr:nvGraphicFramePr>
      <xdr:xfrm>
        <a:off x="1037272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3" name="Chart 4"/>
        <xdr:cNvGraphicFramePr/>
      </xdr:nvGraphicFramePr>
      <xdr:xfrm>
        <a:off x="1037272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4" name="Chart 5"/>
        <xdr:cNvGraphicFramePr/>
      </xdr:nvGraphicFramePr>
      <xdr:xfrm>
        <a:off x="10372725" y="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5" name="Chart 6"/>
        <xdr:cNvGraphicFramePr/>
      </xdr:nvGraphicFramePr>
      <xdr:xfrm>
        <a:off x="1037272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6" name="Chart 7"/>
        <xdr:cNvGraphicFramePr/>
      </xdr:nvGraphicFramePr>
      <xdr:xfrm>
        <a:off x="10372725" y="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7" name="Chart 8"/>
        <xdr:cNvGraphicFramePr/>
      </xdr:nvGraphicFramePr>
      <xdr:xfrm>
        <a:off x="103727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8" name="Chart 9"/>
        <xdr:cNvGraphicFramePr/>
      </xdr:nvGraphicFramePr>
      <xdr:xfrm>
        <a:off x="103727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="90" zoomScaleNormal="90" zoomScalePageLayoutView="0" workbookViewId="0" topLeftCell="A1">
      <selection activeCell="B1" sqref="B1"/>
    </sheetView>
  </sheetViews>
  <sheetFormatPr defaultColWidth="9.140625" defaultRowHeight="15" customHeight="1"/>
  <cols>
    <col min="1" max="1" width="23.8515625" style="0" customWidth="1"/>
    <col min="2" max="2" width="119.8515625" style="0" customWidth="1"/>
    <col min="5" max="5" width="31.7109375" style="0" customWidth="1"/>
  </cols>
  <sheetData>
    <row r="1" s="40" customFormat="1" ht="15" customHeight="1">
      <c r="B1" s="41" t="s">
        <v>416</v>
      </c>
    </row>
    <row r="2" s="40" customFormat="1" ht="15" customHeight="1"/>
    <row r="3" spans="1:2" s="40" customFormat="1" ht="15" customHeight="1">
      <c r="A3" s="42"/>
      <c r="B3" s="43" t="s">
        <v>417</v>
      </c>
    </row>
    <row r="4" s="40" customFormat="1" ht="15" customHeight="1"/>
    <row r="5" spans="1:10" s="48" customFormat="1" ht="15" customHeight="1">
      <c r="A5" s="44" t="s">
        <v>418</v>
      </c>
      <c r="B5" s="45" t="s">
        <v>419</v>
      </c>
      <c r="C5" s="46"/>
      <c r="D5" s="46"/>
      <c r="E5" s="46"/>
      <c r="F5" s="46"/>
      <c r="G5" s="47"/>
      <c r="H5" s="47"/>
      <c r="I5" s="46"/>
      <c r="J5" s="46"/>
    </row>
    <row r="6" spans="1:10" s="51" customFormat="1" ht="30" customHeight="1">
      <c r="A6" s="44" t="s">
        <v>420</v>
      </c>
      <c r="B6" s="45" t="s">
        <v>364</v>
      </c>
      <c r="C6" s="49"/>
      <c r="D6" s="49"/>
      <c r="E6" s="49"/>
      <c r="F6" s="50"/>
      <c r="G6" s="50"/>
      <c r="H6" s="50"/>
      <c r="I6" s="50"/>
      <c r="J6" s="50"/>
    </row>
    <row r="7" spans="1:10" s="53" customFormat="1" ht="30" customHeight="1">
      <c r="A7" s="44" t="s">
        <v>421</v>
      </c>
      <c r="B7" s="45" t="s">
        <v>365</v>
      </c>
      <c r="C7" s="46"/>
      <c r="D7" s="49"/>
      <c r="E7" s="49"/>
      <c r="F7" s="52"/>
      <c r="G7" s="52"/>
      <c r="H7" s="52"/>
      <c r="I7" s="52"/>
      <c r="J7" s="52"/>
    </row>
    <row r="8" spans="1:10" s="53" customFormat="1" ht="16.5" customHeight="1">
      <c r="A8" s="44" t="s">
        <v>170</v>
      </c>
      <c r="B8" s="45" t="s">
        <v>194</v>
      </c>
      <c r="C8" s="49"/>
      <c r="D8" s="49"/>
      <c r="E8" s="49"/>
      <c r="F8" s="52"/>
      <c r="G8" s="52"/>
      <c r="H8" s="52"/>
      <c r="I8" s="52"/>
      <c r="J8" s="52"/>
    </row>
    <row r="9" spans="1:12" s="61" customFormat="1" ht="15" customHeight="1">
      <c r="A9" s="57" t="s">
        <v>171</v>
      </c>
      <c r="B9" s="58" t="s">
        <v>195</v>
      </c>
      <c r="C9" s="46"/>
      <c r="D9" s="59"/>
      <c r="E9" s="59"/>
      <c r="F9" s="59"/>
      <c r="G9" s="59"/>
      <c r="H9" s="59"/>
      <c r="I9" s="59"/>
      <c r="J9" s="59"/>
      <c r="K9" s="60"/>
      <c r="L9" s="60"/>
    </row>
    <row r="11" spans="1:2" s="56" customFormat="1" ht="15" customHeight="1">
      <c r="A11" s="54"/>
      <c r="B11" s="55" t="s">
        <v>424</v>
      </c>
    </row>
    <row r="12" s="56" customFormat="1" ht="15" customHeight="1"/>
    <row r="13" spans="1:2" ht="15" customHeight="1">
      <c r="A13" s="58" t="s">
        <v>172</v>
      </c>
      <c r="B13" s="58" t="s">
        <v>434</v>
      </c>
    </row>
    <row r="14" spans="1:2" s="56" customFormat="1" ht="15" customHeight="1">
      <c r="A14" s="62" t="s">
        <v>173</v>
      </c>
      <c r="B14" s="62" t="s">
        <v>435</v>
      </c>
    </row>
    <row r="15" spans="1:10" s="53" customFormat="1" ht="30" customHeight="1">
      <c r="A15" s="44" t="s">
        <v>174</v>
      </c>
      <c r="B15" s="45" t="s">
        <v>436</v>
      </c>
      <c r="C15"/>
      <c r="D15" s="49"/>
      <c r="E15" s="49"/>
      <c r="F15" s="52"/>
      <c r="G15" s="52"/>
      <c r="H15" s="52"/>
      <c r="I15" s="52"/>
      <c r="J15" s="52"/>
    </row>
    <row r="16" spans="1:10" s="53" customFormat="1" ht="30" customHeight="1">
      <c r="A16" s="44" t="s">
        <v>175</v>
      </c>
      <c r="B16" s="45" t="s">
        <v>437</v>
      </c>
      <c r="C16" s="56"/>
      <c r="D16" s="49"/>
      <c r="E16" s="49"/>
      <c r="F16" s="52"/>
      <c r="G16" s="52"/>
      <c r="H16" s="52"/>
      <c r="I16" s="52"/>
      <c r="J16" s="52"/>
    </row>
    <row r="17" spans="1:10" s="53" customFormat="1" ht="30" customHeight="1">
      <c r="A17" s="44" t="s">
        <v>176</v>
      </c>
      <c r="B17" s="45" t="s">
        <v>438</v>
      </c>
      <c r="C17"/>
      <c r="D17" s="49"/>
      <c r="E17" s="49"/>
      <c r="F17" s="52"/>
      <c r="G17" s="52"/>
      <c r="H17" s="52"/>
      <c r="I17" s="52"/>
      <c r="J17" s="52"/>
    </row>
    <row r="18" spans="1:10" s="53" customFormat="1" ht="30" customHeight="1">
      <c r="A18" s="44" t="s">
        <v>177</v>
      </c>
      <c r="B18" s="45" t="s">
        <v>439</v>
      </c>
      <c r="C18" s="56"/>
      <c r="D18" s="49"/>
      <c r="E18" s="49"/>
      <c r="F18" s="52"/>
      <c r="G18" s="52"/>
      <c r="H18" s="52"/>
      <c r="I18" s="52"/>
      <c r="J18" s="52"/>
    </row>
    <row r="19" spans="1:10" s="53" customFormat="1" ht="30" customHeight="1">
      <c r="A19" s="44" t="s">
        <v>178</v>
      </c>
      <c r="B19" s="45" t="s">
        <v>440</v>
      </c>
      <c r="C19"/>
      <c r="D19" s="49"/>
      <c r="E19" s="49"/>
      <c r="F19" s="52"/>
      <c r="G19" s="52"/>
      <c r="H19" s="52"/>
      <c r="I19" s="52"/>
      <c r="J19" s="52"/>
    </row>
    <row r="20" spans="1:256" s="56" customFormat="1" ht="15" customHeight="1">
      <c r="A20" s="62" t="s">
        <v>179</v>
      </c>
      <c r="B20" s="62" t="s">
        <v>0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</row>
    <row r="21" spans="1:10" s="53" customFormat="1" ht="30" customHeight="1">
      <c r="A21" s="44" t="s">
        <v>180</v>
      </c>
      <c r="B21" s="45" t="s">
        <v>1</v>
      </c>
      <c r="C21"/>
      <c r="D21" s="49"/>
      <c r="E21" s="49"/>
      <c r="F21" s="52"/>
      <c r="G21" s="52"/>
      <c r="H21" s="52"/>
      <c r="I21" s="52"/>
      <c r="J21" s="52"/>
    </row>
    <row r="22" spans="1:10" s="53" customFormat="1" ht="30" customHeight="1">
      <c r="A22" s="44" t="s">
        <v>181</v>
      </c>
      <c r="B22" s="45" t="s">
        <v>2</v>
      </c>
      <c r="C22" s="56"/>
      <c r="D22" s="49"/>
      <c r="E22" s="49"/>
      <c r="F22" s="52"/>
      <c r="G22" s="52"/>
      <c r="H22" s="52"/>
      <c r="I22" s="52"/>
      <c r="J22" s="52"/>
    </row>
    <row r="23" spans="1:10" s="53" customFormat="1" ht="30" customHeight="1">
      <c r="A23" s="44" t="s">
        <v>182</v>
      </c>
      <c r="B23" s="45" t="s">
        <v>3</v>
      </c>
      <c r="C23"/>
      <c r="D23" s="49"/>
      <c r="E23" s="49"/>
      <c r="F23" s="52"/>
      <c r="G23" s="52"/>
      <c r="H23" s="52"/>
      <c r="I23" s="52"/>
      <c r="J23" s="52"/>
    </row>
    <row r="24" spans="1:10" s="53" customFormat="1" ht="30" customHeight="1">
      <c r="A24" s="44" t="s">
        <v>183</v>
      </c>
      <c r="B24" s="45" t="s">
        <v>4</v>
      </c>
      <c r="C24" s="56"/>
      <c r="D24" s="49"/>
      <c r="E24" s="49"/>
      <c r="F24" s="52"/>
      <c r="G24" s="52"/>
      <c r="H24" s="52"/>
      <c r="I24" s="52"/>
      <c r="J24" s="52"/>
    </row>
    <row r="25" spans="1:10" s="53" customFormat="1" ht="30" customHeight="1">
      <c r="A25" s="44" t="s">
        <v>184</v>
      </c>
      <c r="B25" s="45" t="s">
        <v>5</v>
      </c>
      <c r="C25"/>
      <c r="D25" s="49"/>
      <c r="E25" s="49"/>
      <c r="F25" s="52"/>
      <c r="G25" s="52"/>
      <c r="H25" s="52"/>
      <c r="I25" s="52"/>
      <c r="J25" s="52"/>
    </row>
    <row r="26" spans="1:256" s="56" customFormat="1" ht="15" customHeight="1">
      <c r="A26" s="62" t="s">
        <v>185</v>
      </c>
      <c r="B26" s="62" t="s">
        <v>7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</row>
    <row r="27" spans="1:10" s="53" customFormat="1" ht="30" customHeight="1">
      <c r="A27" s="44" t="s">
        <v>186</v>
      </c>
      <c r="B27" s="45" t="s">
        <v>8</v>
      </c>
      <c r="C27"/>
      <c r="D27" s="49"/>
      <c r="E27" s="49"/>
      <c r="F27" s="52"/>
      <c r="G27" s="52"/>
      <c r="H27" s="52"/>
      <c r="I27" s="52"/>
      <c r="J27" s="52"/>
    </row>
    <row r="28" spans="1:2" s="56" customFormat="1" ht="15" customHeight="1">
      <c r="A28" s="62" t="s">
        <v>187</v>
      </c>
      <c r="B28" s="62" t="s">
        <v>9</v>
      </c>
    </row>
    <row r="29" spans="1:10" s="53" customFormat="1" ht="30" customHeight="1">
      <c r="A29" s="44" t="s">
        <v>188</v>
      </c>
      <c r="B29" s="45" t="s">
        <v>125</v>
      </c>
      <c r="C29"/>
      <c r="D29" s="49"/>
      <c r="E29" s="49"/>
      <c r="F29" s="52"/>
      <c r="G29" s="52"/>
      <c r="H29" s="52"/>
      <c r="I29" s="52"/>
      <c r="J29" s="52"/>
    </row>
    <row r="30" spans="1:2" s="56" customFormat="1" ht="15" customHeight="1">
      <c r="A30" s="63" t="s">
        <v>189</v>
      </c>
      <c r="B30" s="62" t="s">
        <v>126</v>
      </c>
    </row>
    <row r="31" spans="1:10" s="53" customFormat="1" ht="30" customHeight="1">
      <c r="A31" s="44" t="s">
        <v>190</v>
      </c>
      <c r="B31" s="45" t="s">
        <v>32</v>
      </c>
      <c r="C31"/>
      <c r="D31" s="49"/>
      <c r="E31" s="49"/>
      <c r="F31" s="52"/>
      <c r="G31" s="52"/>
      <c r="H31" s="52"/>
      <c r="I31" s="52"/>
      <c r="J31" s="52"/>
    </row>
    <row r="32" spans="1:2" s="56" customFormat="1" ht="15" customHeight="1">
      <c r="A32" s="62" t="s">
        <v>191</v>
      </c>
      <c r="B32" s="97" t="s">
        <v>31</v>
      </c>
    </row>
    <row r="33" spans="1:10" s="53" customFormat="1" ht="30" customHeight="1">
      <c r="A33" s="44" t="s">
        <v>192</v>
      </c>
      <c r="B33" s="45" t="s">
        <v>30</v>
      </c>
      <c r="C33"/>
      <c r="D33" s="49"/>
      <c r="E33" s="49"/>
      <c r="F33" s="52"/>
      <c r="G33" s="52"/>
      <c r="H33" s="52"/>
      <c r="I33" s="52"/>
      <c r="J33" s="52"/>
    </row>
    <row r="34" spans="1:10" s="53" customFormat="1" ht="30" customHeight="1">
      <c r="A34" s="44" t="s">
        <v>193</v>
      </c>
      <c r="B34" s="45" t="s">
        <v>23</v>
      </c>
      <c r="C34" s="56"/>
      <c r="D34" s="49"/>
      <c r="E34" s="49"/>
      <c r="F34" s="52"/>
      <c r="G34" s="52"/>
      <c r="H34" s="52"/>
      <c r="I34" s="52"/>
      <c r="J34" s="52"/>
    </row>
    <row r="35" spans="1:10" s="53" customFormat="1" ht="30" customHeight="1">
      <c r="A35" s="44" t="s">
        <v>100</v>
      </c>
      <c r="B35" s="45" t="s">
        <v>95</v>
      </c>
      <c r="C35"/>
      <c r="D35" s="49"/>
      <c r="E35" s="49"/>
      <c r="F35" s="52"/>
      <c r="G35" s="52"/>
      <c r="H35" s="52"/>
      <c r="I35" s="52"/>
      <c r="J35" s="52"/>
    </row>
    <row r="36" spans="1:10" s="53" customFormat="1" ht="30" customHeight="1">
      <c r="A36" s="44" t="s">
        <v>99</v>
      </c>
      <c r="B36" s="45" t="s">
        <v>98</v>
      </c>
      <c r="C36" s="56"/>
      <c r="D36" s="49"/>
      <c r="E36" s="49"/>
      <c r="F36" s="52"/>
      <c r="G36" s="52"/>
      <c r="H36" s="52"/>
      <c r="I36" s="52"/>
      <c r="J36" s="52"/>
    </row>
    <row r="37" spans="1:10" s="53" customFormat="1" ht="30" customHeight="1">
      <c r="A37" s="44" t="s">
        <v>101</v>
      </c>
      <c r="B37" s="45" t="s">
        <v>103</v>
      </c>
      <c r="C37"/>
      <c r="D37" s="49"/>
      <c r="E37" s="49"/>
      <c r="F37" s="52"/>
      <c r="G37" s="52"/>
      <c r="H37" s="52"/>
      <c r="I37" s="52"/>
      <c r="J37" s="52"/>
    </row>
    <row r="38" spans="1:10" s="53" customFormat="1" ht="30" customHeight="1">
      <c r="A38" s="44" t="s">
        <v>102</v>
      </c>
      <c r="B38" s="45" t="s">
        <v>104</v>
      </c>
      <c r="C38" s="56"/>
      <c r="D38" s="49"/>
      <c r="E38" s="49"/>
      <c r="F38" s="52"/>
      <c r="G38" s="52"/>
      <c r="H38" s="52"/>
      <c r="I38" s="52"/>
      <c r="J38" s="52"/>
    </row>
    <row r="39" spans="1:10" s="53" customFormat="1" ht="30" customHeight="1">
      <c r="A39" s="44" t="s">
        <v>196</v>
      </c>
      <c r="B39" s="45" t="s">
        <v>24</v>
      </c>
      <c r="C39"/>
      <c r="D39" s="49"/>
      <c r="E39" s="49"/>
      <c r="F39" s="52"/>
      <c r="G39" s="52"/>
      <c r="H39" s="52"/>
      <c r="I39" s="52"/>
      <c r="J39" s="52"/>
    </row>
    <row r="40" spans="1:10" s="53" customFormat="1" ht="30" customHeight="1">
      <c r="A40" s="44" t="s">
        <v>197</v>
      </c>
      <c r="B40" s="45" t="s">
        <v>25</v>
      </c>
      <c r="C40" s="56"/>
      <c r="D40" s="49"/>
      <c r="E40" s="49"/>
      <c r="F40" s="52"/>
      <c r="G40" s="52"/>
      <c r="H40" s="52"/>
      <c r="I40" s="52"/>
      <c r="J40" s="52"/>
    </row>
    <row r="41" spans="1:2" ht="15" customHeight="1">
      <c r="A41" s="58"/>
      <c r="B41" s="64"/>
    </row>
    <row r="42" spans="1:2" ht="15" customHeight="1">
      <c r="A42" s="65"/>
      <c r="B42" s="55" t="s">
        <v>425</v>
      </c>
    </row>
    <row r="43" spans="1:2" ht="15" customHeight="1">
      <c r="A43" s="66"/>
      <c r="B43" s="66"/>
    </row>
    <row r="44" spans="1:10" s="53" customFormat="1" ht="30" customHeight="1">
      <c r="A44" s="44" t="s">
        <v>198</v>
      </c>
      <c r="B44" s="45" t="s">
        <v>26</v>
      </c>
      <c r="C44" s="49"/>
      <c r="D44" s="49"/>
      <c r="E44" s="49"/>
      <c r="F44" s="52"/>
      <c r="G44" s="52"/>
      <c r="H44" s="52"/>
      <c r="I44" s="52"/>
      <c r="J44" s="52"/>
    </row>
    <row r="45" spans="1:10" s="53" customFormat="1" ht="30" customHeight="1">
      <c r="A45" s="44" t="s">
        <v>199</v>
      </c>
      <c r="B45" s="45" t="s">
        <v>27</v>
      </c>
      <c r="C45" s="49"/>
      <c r="D45" s="49"/>
      <c r="E45" s="49"/>
      <c r="F45" s="52"/>
      <c r="G45" s="52"/>
      <c r="H45" s="52"/>
      <c r="I45" s="52"/>
      <c r="J45" s="52"/>
    </row>
    <row r="46" spans="1:10" s="53" customFormat="1" ht="30" customHeight="1">
      <c r="A46" s="44" t="s">
        <v>200</v>
      </c>
      <c r="B46" s="45" t="s">
        <v>127</v>
      </c>
      <c r="C46" s="49"/>
      <c r="D46" s="49"/>
      <c r="E46" s="49"/>
      <c r="F46" s="52"/>
      <c r="G46" s="52"/>
      <c r="H46" s="52"/>
      <c r="I46" s="52"/>
      <c r="J46" s="52"/>
    </row>
    <row r="47" spans="1:10" s="53" customFormat="1" ht="30" customHeight="1">
      <c r="A47" s="44" t="s">
        <v>201</v>
      </c>
      <c r="B47" s="45" t="s">
        <v>128</v>
      </c>
      <c r="C47" s="49"/>
      <c r="D47" s="49"/>
      <c r="E47" s="49"/>
      <c r="F47" s="52"/>
      <c r="G47" s="52"/>
      <c r="H47" s="52"/>
      <c r="I47" s="52"/>
      <c r="J47" s="52"/>
    </row>
    <row r="48" spans="1:10" s="53" customFormat="1" ht="30" customHeight="1">
      <c r="A48" s="44" t="s">
        <v>202</v>
      </c>
      <c r="B48" s="45" t="s">
        <v>28</v>
      </c>
      <c r="C48" s="49"/>
      <c r="D48" s="49"/>
      <c r="E48" s="49"/>
      <c r="F48" s="52"/>
      <c r="G48" s="52"/>
      <c r="H48" s="52"/>
      <c r="I48" s="52"/>
      <c r="J48" s="52"/>
    </row>
    <row r="49" spans="1:10" s="53" customFormat="1" ht="30" customHeight="1">
      <c r="A49" s="44" t="s">
        <v>203</v>
      </c>
      <c r="B49" s="45" t="s">
        <v>29</v>
      </c>
      <c r="C49" s="49"/>
      <c r="D49" s="49"/>
      <c r="E49" s="49"/>
      <c r="F49" s="52"/>
      <c r="G49" s="52"/>
      <c r="H49" s="52"/>
      <c r="I49" s="52"/>
      <c r="J49" s="52"/>
    </row>
    <row r="50" spans="1:2" ht="15" customHeight="1">
      <c r="A50" s="64"/>
      <c r="B50" s="67"/>
    </row>
    <row r="51" spans="1:2" ht="15" customHeight="1">
      <c r="A51" s="65"/>
      <c r="B51" s="55" t="s">
        <v>422</v>
      </c>
    </row>
    <row r="52" spans="1:2" ht="15" customHeight="1">
      <c r="A52" s="66"/>
      <c r="B52" s="66"/>
    </row>
    <row r="53" spans="1:2" ht="15" customHeight="1">
      <c r="A53" s="58" t="s">
        <v>204</v>
      </c>
      <c r="B53" s="58" t="s">
        <v>129</v>
      </c>
    </row>
    <row r="54" spans="1:2" ht="15" customHeight="1">
      <c r="A54" s="58" t="s">
        <v>205</v>
      </c>
      <c r="B54" s="58" t="s">
        <v>130</v>
      </c>
    </row>
    <row r="55" spans="1:10" s="53" customFormat="1" ht="30" customHeight="1">
      <c r="A55" s="44" t="s">
        <v>206</v>
      </c>
      <c r="B55" s="45" t="s">
        <v>131</v>
      </c>
      <c r="C55"/>
      <c r="D55" s="49"/>
      <c r="E55" s="49"/>
      <c r="F55" s="52"/>
      <c r="G55" s="52"/>
      <c r="H55" s="52"/>
      <c r="I55" s="52"/>
      <c r="J55" s="52"/>
    </row>
    <row r="56" spans="1:10" s="53" customFormat="1" ht="30" customHeight="1">
      <c r="A56" s="44" t="s">
        <v>207</v>
      </c>
      <c r="B56" s="45" t="s">
        <v>132</v>
      </c>
      <c r="C56"/>
      <c r="D56" s="49"/>
      <c r="E56" s="49"/>
      <c r="F56" s="52"/>
      <c r="G56" s="52"/>
      <c r="H56" s="52"/>
      <c r="I56" s="52"/>
      <c r="J56" s="52"/>
    </row>
    <row r="57" spans="1:10" s="53" customFormat="1" ht="30" customHeight="1">
      <c r="A57" s="44" t="s">
        <v>208</v>
      </c>
      <c r="B57" s="45" t="s">
        <v>33</v>
      </c>
      <c r="C57"/>
      <c r="D57" s="49"/>
      <c r="E57" s="49"/>
      <c r="F57" s="52"/>
      <c r="G57" s="52"/>
      <c r="H57" s="52"/>
      <c r="I57" s="52"/>
      <c r="J57" s="52"/>
    </row>
    <row r="58" spans="1:10" s="53" customFormat="1" ht="30" customHeight="1">
      <c r="A58" s="44" t="s">
        <v>209</v>
      </c>
      <c r="B58" s="45" t="s">
        <v>34</v>
      </c>
      <c r="C58"/>
      <c r="D58" s="49"/>
      <c r="E58" s="49"/>
      <c r="F58" s="52"/>
      <c r="G58" s="52"/>
      <c r="H58" s="52"/>
      <c r="I58" s="52"/>
      <c r="J58" s="52"/>
    </row>
    <row r="59" spans="1:10" s="53" customFormat="1" ht="30" customHeight="1">
      <c r="A59" s="44" t="s">
        <v>210</v>
      </c>
      <c r="B59" s="45" t="s">
        <v>133</v>
      </c>
      <c r="C59"/>
      <c r="D59" s="49"/>
      <c r="E59" s="49"/>
      <c r="F59" s="52"/>
      <c r="G59" s="52"/>
      <c r="H59" s="52"/>
      <c r="I59" s="52"/>
      <c r="J59" s="52"/>
    </row>
    <row r="60" spans="1:10" s="53" customFormat="1" ht="30" customHeight="1">
      <c r="A60" s="44" t="s">
        <v>211</v>
      </c>
      <c r="B60" s="45" t="s">
        <v>134</v>
      </c>
      <c r="C60"/>
      <c r="D60" s="49"/>
      <c r="E60" s="49"/>
      <c r="F60" s="52"/>
      <c r="G60" s="52"/>
      <c r="H60" s="52"/>
      <c r="I60" s="52"/>
      <c r="J60" s="52"/>
    </row>
    <row r="61" spans="1:10" s="53" customFormat="1" ht="30" customHeight="1">
      <c r="A61" s="44" t="s">
        <v>212</v>
      </c>
      <c r="B61" s="45" t="s">
        <v>135</v>
      </c>
      <c r="C61"/>
      <c r="D61" s="49"/>
      <c r="E61" s="49"/>
      <c r="F61" s="52"/>
      <c r="G61" s="52"/>
      <c r="H61" s="52"/>
      <c r="I61" s="52"/>
      <c r="J61" s="52"/>
    </row>
    <row r="62" spans="1:10" s="53" customFormat="1" ht="30" customHeight="1">
      <c r="A62" s="44" t="s">
        <v>213</v>
      </c>
      <c r="B62" s="45" t="s">
        <v>136</v>
      </c>
      <c r="C62"/>
      <c r="D62" s="49"/>
      <c r="E62" s="49"/>
      <c r="F62" s="52"/>
      <c r="G62" s="52"/>
      <c r="H62" s="52"/>
      <c r="I62" s="52"/>
      <c r="J62" s="52"/>
    </row>
    <row r="64" ht="15" customHeight="1">
      <c r="B64" s="55" t="s">
        <v>423</v>
      </c>
    </row>
    <row r="66" spans="1:256" s="56" customFormat="1" ht="22.5" customHeight="1">
      <c r="A66" s="62" t="s">
        <v>217</v>
      </c>
      <c r="B66" s="62" t="s">
        <v>137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  <c r="IV66" s="62"/>
    </row>
    <row r="67" spans="1:256" s="56" customFormat="1" ht="28.5" customHeight="1">
      <c r="A67" s="62" t="s">
        <v>218</v>
      </c>
      <c r="B67" s="97" t="s">
        <v>35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  <c r="IV67" s="62"/>
    </row>
    <row r="68" spans="1:10" s="53" customFormat="1" ht="30" customHeight="1">
      <c r="A68" s="44" t="s">
        <v>219</v>
      </c>
      <c r="B68" s="45" t="s">
        <v>36</v>
      </c>
      <c r="C68" s="62"/>
      <c r="D68" s="49"/>
      <c r="E68" s="49"/>
      <c r="F68" s="52"/>
      <c r="G68" s="52"/>
      <c r="H68" s="52"/>
      <c r="I68" s="52"/>
      <c r="J68" s="52"/>
    </row>
    <row r="69" spans="1:10" s="53" customFormat="1" ht="30" customHeight="1">
      <c r="A69" s="44" t="s">
        <v>220</v>
      </c>
      <c r="B69" s="45" t="s">
        <v>37</v>
      </c>
      <c r="C69" s="62"/>
      <c r="D69" s="49"/>
      <c r="E69" s="49"/>
      <c r="F69" s="52"/>
      <c r="G69" s="52"/>
      <c r="H69" s="52"/>
      <c r="I69" s="52"/>
      <c r="J69" s="52"/>
    </row>
  </sheetData>
  <sheetProtection/>
  <printOptions horizontalCentered="1"/>
  <pageMargins left="0" right="0" top="0" bottom="0" header="0.31496062992125984" footer="0.31496062992125984"/>
  <pageSetup horizontalDpi="600" verticalDpi="600" orientation="landscape" paperSize="9" scale="65" r:id="rId1"/>
  <rowBreaks count="1" manualBreakCount="1">
    <brk id="40" max="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78"/>
  <sheetViews>
    <sheetView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11.7109375" style="1" customWidth="1"/>
    <col min="2" max="2" width="10.7109375" style="39" customWidth="1"/>
    <col min="3" max="4" width="10.7109375" style="1" customWidth="1"/>
    <col min="5" max="5" width="0.85546875" style="1" customWidth="1"/>
    <col min="6" max="10" width="10.7109375" style="1" customWidth="1"/>
    <col min="11" max="16384" width="9.140625" style="1" customWidth="1"/>
  </cols>
  <sheetData>
    <row r="1" spans="1:10" ht="21" customHeight="1">
      <c r="A1" s="180" t="s">
        <v>141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15.7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32" customFormat="1" ht="25.5" customHeight="1">
      <c r="B6" s="197" t="s">
        <v>430</v>
      </c>
      <c r="C6" s="197"/>
      <c r="D6" s="197"/>
      <c r="E6" s="197"/>
      <c r="F6" s="197"/>
      <c r="G6" s="197"/>
      <c r="H6" s="197"/>
      <c r="I6" s="197"/>
      <c r="J6" s="197"/>
      <c r="K6" s="36"/>
    </row>
    <row r="7" spans="2:11" s="32" customFormat="1" ht="15" customHeight="1">
      <c r="B7" s="177" t="s">
        <v>396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s="32" customFormat="1" ht="12.75">
      <c r="A8" s="3" t="s">
        <v>397</v>
      </c>
      <c r="B8" s="77">
        <v>72.59164354638047</v>
      </c>
      <c r="C8" s="132">
        <v>69.66009254878931</v>
      </c>
      <c r="D8" s="132">
        <v>75.9196880530063</v>
      </c>
      <c r="E8" s="132"/>
      <c r="F8" s="132">
        <v>54.63226110521975</v>
      </c>
      <c r="G8" s="132">
        <v>65.31823116704217</v>
      </c>
      <c r="H8" s="132">
        <v>75.9675587552852</v>
      </c>
      <c r="I8" s="132">
        <v>76.59711108018463</v>
      </c>
      <c r="J8" s="133">
        <v>78.27070448834834</v>
      </c>
    </row>
    <row r="9" spans="1:10" s="32" customFormat="1" ht="12.75">
      <c r="A9" s="3" t="s">
        <v>398</v>
      </c>
      <c r="B9" s="77">
        <v>17.479948231117415</v>
      </c>
      <c r="C9" s="132">
        <v>18.537943009811332</v>
      </c>
      <c r="D9" s="132">
        <v>16.278859212313264</v>
      </c>
      <c r="E9" s="132"/>
      <c r="F9" s="132">
        <v>27.33262636974196</v>
      </c>
      <c r="G9" s="132">
        <v>21.580415825171315</v>
      </c>
      <c r="H9" s="132">
        <v>15.939136503046498</v>
      </c>
      <c r="I9" s="132">
        <v>15.167118966437037</v>
      </c>
      <c r="J9" s="133">
        <v>13.9967166068262</v>
      </c>
    </row>
    <row r="10" spans="1:10" s="32" customFormat="1" ht="12.75">
      <c r="A10" s="3" t="s">
        <v>399</v>
      </c>
      <c r="B10" s="77">
        <v>6.154926957884299</v>
      </c>
      <c r="C10" s="132">
        <v>7.254186536743102</v>
      </c>
      <c r="D10" s="132">
        <v>4.906992057286308</v>
      </c>
      <c r="E10" s="132"/>
      <c r="F10" s="132">
        <v>11.88735713444091</v>
      </c>
      <c r="G10" s="132">
        <v>8.261635983703203</v>
      </c>
      <c r="H10" s="132">
        <v>4.821813589902477</v>
      </c>
      <c r="I10" s="132">
        <v>4.90252360077007</v>
      </c>
      <c r="J10" s="133">
        <v>4.926029663326879</v>
      </c>
    </row>
    <row r="11" spans="1:10" s="32" customFormat="1" ht="12.75">
      <c r="A11" s="3" t="s">
        <v>400</v>
      </c>
      <c r="B11" s="77">
        <v>3.458357947323331</v>
      </c>
      <c r="C11" s="132">
        <v>4.325287425073726</v>
      </c>
      <c r="D11" s="132">
        <v>2.474175892012017</v>
      </c>
      <c r="E11" s="132"/>
      <c r="F11" s="132">
        <v>6.147755390597384</v>
      </c>
      <c r="G11" s="132">
        <v>4.7903946953689545</v>
      </c>
      <c r="H11" s="132">
        <v>3.031641746697917</v>
      </c>
      <c r="I11" s="132">
        <v>3.048819381625032</v>
      </c>
      <c r="J11" s="133">
        <v>1.8096258560946419</v>
      </c>
    </row>
    <row r="12" spans="1:10" s="32" customFormat="1" ht="12.75">
      <c r="A12" s="3" t="s">
        <v>401</v>
      </c>
      <c r="B12" s="77">
        <v>0.31512331729448806</v>
      </c>
      <c r="C12" s="132">
        <v>0.22249047958253354</v>
      </c>
      <c r="D12" s="132">
        <v>0.4202847853821145</v>
      </c>
      <c r="E12" s="132"/>
      <c r="F12" s="135" t="s">
        <v>10</v>
      </c>
      <c r="G12" s="132">
        <v>0.04932232871435076</v>
      </c>
      <c r="H12" s="132">
        <v>0.23984940506791824</v>
      </c>
      <c r="I12" s="132">
        <v>0.2844269709832301</v>
      </c>
      <c r="J12" s="133">
        <v>0.9969233854039388</v>
      </c>
    </row>
    <row r="13" spans="1:10" s="32" customFormat="1" ht="12.75">
      <c r="A13" s="4" t="s">
        <v>368</v>
      </c>
      <c r="B13" s="77">
        <v>100</v>
      </c>
      <c r="C13" s="123">
        <v>100</v>
      </c>
      <c r="D13" s="123">
        <v>100</v>
      </c>
      <c r="E13" s="123"/>
      <c r="F13" s="123">
        <v>100</v>
      </c>
      <c r="G13" s="123">
        <v>100</v>
      </c>
      <c r="H13" s="123">
        <v>100</v>
      </c>
      <c r="I13" s="123">
        <v>100</v>
      </c>
      <c r="J13" s="93">
        <v>100</v>
      </c>
    </row>
    <row r="14" spans="2:9" s="32" customFormat="1" ht="6.75" customHeight="1">
      <c r="B14" s="35"/>
      <c r="C14" s="37"/>
      <c r="D14" s="37"/>
      <c r="E14" s="37"/>
      <c r="F14" s="37"/>
      <c r="G14" s="37"/>
      <c r="H14" s="37"/>
      <c r="I14" s="37"/>
    </row>
    <row r="15" spans="2:11" s="32" customFormat="1" ht="23.25" customHeight="1">
      <c r="B15" s="177" t="s">
        <v>402</v>
      </c>
      <c r="C15" s="177"/>
      <c r="D15" s="177"/>
      <c r="E15" s="177"/>
      <c r="F15" s="177"/>
      <c r="G15" s="177"/>
      <c r="H15" s="177"/>
      <c r="I15" s="177"/>
      <c r="J15" s="177"/>
      <c r="K15" s="36"/>
    </row>
    <row r="16" spans="1:10" s="32" customFormat="1" ht="12.75">
      <c r="A16" s="3" t="s">
        <v>397</v>
      </c>
      <c r="B16" s="77">
        <v>87.31990638818259</v>
      </c>
      <c r="C16" s="132">
        <v>84.82753620561527</v>
      </c>
      <c r="D16" s="132">
        <v>90.14937872893816</v>
      </c>
      <c r="E16" s="132"/>
      <c r="F16" s="132">
        <v>81.95640391186521</v>
      </c>
      <c r="G16" s="132">
        <v>82.98904985932921</v>
      </c>
      <c r="H16" s="132">
        <v>87.34014895322244</v>
      </c>
      <c r="I16" s="132">
        <v>89.55403467926536</v>
      </c>
      <c r="J16" s="133">
        <v>90.67425692632081</v>
      </c>
    </row>
    <row r="17" spans="1:10" s="32" customFormat="1" ht="12.75">
      <c r="A17" s="3" t="s">
        <v>398</v>
      </c>
      <c r="B17" s="77">
        <v>9.827168917098998</v>
      </c>
      <c r="C17" s="132">
        <v>11.551358503561653</v>
      </c>
      <c r="D17" s="132">
        <v>7.869776400033334</v>
      </c>
      <c r="E17" s="132"/>
      <c r="F17" s="132">
        <v>15.171438670908449</v>
      </c>
      <c r="G17" s="132">
        <v>11.573236361938338</v>
      </c>
      <c r="H17" s="132">
        <v>10.080536387982095</v>
      </c>
      <c r="I17" s="132">
        <v>8.375676094907707</v>
      </c>
      <c r="J17" s="133">
        <v>7.131063565813754</v>
      </c>
    </row>
    <row r="18" spans="1:10" s="32" customFormat="1" ht="12.75">
      <c r="A18" s="3" t="s">
        <v>399</v>
      </c>
      <c r="B18" s="77">
        <v>1.8400012720568146</v>
      </c>
      <c r="C18" s="132">
        <v>2.2460169291838104</v>
      </c>
      <c r="D18" s="132">
        <v>1.3790705163489407</v>
      </c>
      <c r="E18" s="132"/>
      <c r="F18" s="132">
        <v>1.7089666548839402</v>
      </c>
      <c r="G18" s="132">
        <v>3.487001085674928</v>
      </c>
      <c r="H18" s="132">
        <v>1.5024336845397501</v>
      </c>
      <c r="I18" s="132">
        <v>1.3718329909670386</v>
      </c>
      <c r="J18" s="133">
        <v>1.7121946481776797</v>
      </c>
    </row>
    <row r="19" spans="1:10" s="32" customFormat="1" ht="12.75">
      <c r="A19" s="3" t="s">
        <v>400</v>
      </c>
      <c r="B19" s="77">
        <v>0.831799878480027</v>
      </c>
      <c r="C19" s="132">
        <v>1.2225625781660654</v>
      </c>
      <c r="D19" s="132">
        <v>0.38818509834262555</v>
      </c>
      <c r="E19" s="132"/>
      <c r="F19" s="132">
        <v>0.8073524213503005</v>
      </c>
      <c r="G19" s="132">
        <v>1.6363922905406194</v>
      </c>
      <c r="H19" s="132">
        <v>0.9425885020622788</v>
      </c>
      <c r="I19" s="132">
        <v>0.6207533411519454</v>
      </c>
      <c r="J19" s="133">
        <v>0.2622336542588688</v>
      </c>
    </row>
    <row r="20" spans="1:10" s="32" customFormat="1" ht="12.75">
      <c r="A20" s="3" t="s">
        <v>401</v>
      </c>
      <c r="B20" s="77">
        <v>0.18112354418156876</v>
      </c>
      <c r="C20" s="132">
        <v>0.1525257834732015</v>
      </c>
      <c r="D20" s="132">
        <v>0.21358925633694426</v>
      </c>
      <c r="E20" s="132"/>
      <c r="F20" s="132">
        <v>0.3558383409921056</v>
      </c>
      <c r="G20" s="132">
        <v>0.314320402516898</v>
      </c>
      <c r="H20" s="132">
        <v>0.1342924721934437</v>
      </c>
      <c r="I20" s="132">
        <v>0.0777028937079502</v>
      </c>
      <c r="J20" s="133">
        <v>0.22025120542889456</v>
      </c>
    </row>
    <row r="21" spans="1:10" s="32" customFormat="1" ht="12.75">
      <c r="A21" s="4" t="s">
        <v>368</v>
      </c>
      <c r="B21" s="77">
        <v>100</v>
      </c>
      <c r="C21" s="123">
        <v>100</v>
      </c>
      <c r="D21" s="123">
        <v>100</v>
      </c>
      <c r="E21" s="123"/>
      <c r="F21" s="123">
        <v>100</v>
      </c>
      <c r="G21" s="123">
        <v>100</v>
      </c>
      <c r="H21" s="123">
        <v>100</v>
      </c>
      <c r="I21" s="123">
        <v>100</v>
      </c>
      <c r="J21" s="93">
        <v>100</v>
      </c>
    </row>
    <row r="22" spans="1:9" s="32" customFormat="1" ht="6.75" customHeight="1">
      <c r="A22" s="3"/>
      <c r="B22" s="4"/>
      <c r="C22" s="37"/>
      <c r="D22" s="37"/>
      <c r="E22" s="37"/>
      <c r="F22" s="37"/>
      <c r="G22" s="37"/>
      <c r="H22" s="37"/>
      <c r="I22" s="37"/>
    </row>
    <row r="23" spans="2:11" s="32" customFormat="1" ht="15" customHeight="1">
      <c r="B23" s="177" t="s">
        <v>403</v>
      </c>
      <c r="C23" s="177"/>
      <c r="D23" s="177"/>
      <c r="E23" s="177"/>
      <c r="F23" s="177"/>
      <c r="G23" s="177"/>
      <c r="H23" s="177"/>
      <c r="I23" s="177"/>
      <c r="J23" s="177"/>
      <c r="K23" s="36"/>
    </row>
    <row r="24" spans="1:10" s="32" customFormat="1" ht="12.75">
      <c r="A24" s="3" t="s">
        <v>397</v>
      </c>
      <c r="B24" s="77">
        <v>56.54962298452475</v>
      </c>
      <c r="C24" s="132">
        <v>54.6902853766339</v>
      </c>
      <c r="D24" s="132">
        <v>58.66043870118112</v>
      </c>
      <c r="E24" s="132"/>
      <c r="F24" s="132">
        <v>57.70331094615294</v>
      </c>
      <c r="G24" s="132">
        <v>55.05902610573626</v>
      </c>
      <c r="H24" s="132">
        <v>58.616807084074516</v>
      </c>
      <c r="I24" s="132">
        <v>56.932508756059654</v>
      </c>
      <c r="J24" s="133">
        <v>53.24187065100585</v>
      </c>
    </row>
    <row r="25" spans="1:10" s="32" customFormat="1" ht="12.75">
      <c r="A25" s="3" t="s">
        <v>398</v>
      </c>
      <c r="B25" s="77">
        <v>25.809213642423867</v>
      </c>
      <c r="C25" s="132">
        <v>26.12534313801013</v>
      </c>
      <c r="D25" s="132">
        <v>25.450327173957778</v>
      </c>
      <c r="E25" s="132"/>
      <c r="F25" s="132">
        <v>29.544479792624013</v>
      </c>
      <c r="G25" s="132">
        <v>29.75178391629821</v>
      </c>
      <c r="H25" s="132">
        <v>23.924389624098364</v>
      </c>
      <c r="I25" s="132">
        <v>25.403735532206063</v>
      </c>
      <c r="J25" s="133">
        <v>22.9911994059834</v>
      </c>
    </row>
    <row r="26" spans="1:10" s="32" customFormat="1" ht="12.75">
      <c r="A26" s="3" t="s">
        <v>399</v>
      </c>
      <c r="B26" s="77">
        <v>10.940314997887134</v>
      </c>
      <c r="C26" s="132">
        <v>11.810472721604395</v>
      </c>
      <c r="D26" s="132">
        <v>9.95246717971933</v>
      </c>
      <c r="E26" s="132"/>
      <c r="F26" s="132">
        <v>7.845410628019324</v>
      </c>
      <c r="G26" s="132">
        <v>9.181514395365467</v>
      </c>
      <c r="H26" s="132">
        <v>11.688331997576089</v>
      </c>
      <c r="I26" s="132">
        <v>10.583814626678729</v>
      </c>
      <c r="J26" s="133">
        <v>14.457536898894991</v>
      </c>
    </row>
    <row r="27" spans="1:10" s="32" customFormat="1" ht="12.75">
      <c r="A27" s="3" t="s">
        <v>400</v>
      </c>
      <c r="B27" s="77">
        <v>5.719726372869727</v>
      </c>
      <c r="C27" s="132">
        <v>6.620060013467232</v>
      </c>
      <c r="D27" s="132">
        <v>4.697621301288119</v>
      </c>
      <c r="E27" s="132"/>
      <c r="F27" s="132">
        <v>4.519382585130199</v>
      </c>
      <c r="G27" s="132">
        <v>5.268718352814137</v>
      </c>
      <c r="H27" s="132">
        <v>5.342181910588971</v>
      </c>
      <c r="I27" s="132">
        <v>5.814226567392666</v>
      </c>
      <c r="J27" s="133">
        <v>7.402649890501687</v>
      </c>
    </row>
    <row r="28" spans="1:10" s="32" customFormat="1" ht="12.75">
      <c r="A28" s="3" t="s">
        <v>401</v>
      </c>
      <c r="B28" s="77">
        <v>0.9811220022945206</v>
      </c>
      <c r="C28" s="132">
        <v>0.7538387502843434</v>
      </c>
      <c r="D28" s="132">
        <v>1.2391456438536566</v>
      </c>
      <c r="E28" s="132"/>
      <c r="F28" s="132">
        <v>0.3874160480735242</v>
      </c>
      <c r="G28" s="132">
        <v>0.73895722978593</v>
      </c>
      <c r="H28" s="132">
        <v>0.42828938366205993</v>
      </c>
      <c r="I28" s="132">
        <v>1.265714517662886</v>
      </c>
      <c r="J28" s="133">
        <v>1.9067431536140709</v>
      </c>
    </row>
    <row r="29" spans="1:10" s="32" customFormat="1" ht="12.75">
      <c r="A29" s="4" t="s">
        <v>368</v>
      </c>
      <c r="B29" s="77">
        <v>100</v>
      </c>
      <c r="C29" s="123">
        <v>100</v>
      </c>
      <c r="D29" s="123">
        <v>100</v>
      </c>
      <c r="E29" s="123"/>
      <c r="F29" s="123">
        <v>100</v>
      </c>
      <c r="G29" s="123">
        <v>100</v>
      </c>
      <c r="H29" s="123">
        <v>100</v>
      </c>
      <c r="I29" s="123">
        <v>100</v>
      </c>
      <c r="J29" s="93">
        <v>100</v>
      </c>
    </row>
    <row r="30" spans="1:9" s="32" customFormat="1" ht="6.75" customHeight="1">
      <c r="A30" s="4"/>
      <c r="B30" s="4"/>
      <c r="C30" s="37"/>
      <c r="D30" s="37"/>
      <c r="E30" s="37"/>
      <c r="F30" s="37"/>
      <c r="G30" s="37"/>
      <c r="H30" s="37"/>
      <c r="I30" s="37"/>
    </row>
    <row r="31" spans="2:11" s="32" customFormat="1" ht="15" customHeight="1">
      <c r="B31" s="177" t="s">
        <v>404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s="32" customFormat="1" ht="12.75">
      <c r="A32" s="3" t="s">
        <v>397</v>
      </c>
      <c r="B32" s="77">
        <v>70.11668712076204</v>
      </c>
      <c r="C32" s="132">
        <v>65.2412184310765</v>
      </c>
      <c r="D32" s="132">
        <v>75.65157002345775</v>
      </c>
      <c r="E32" s="132"/>
      <c r="F32" s="132">
        <v>40.48761405625518</v>
      </c>
      <c r="G32" s="132">
        <v>53.278757898116126</v>
      </c>
      <c r="H32" s="132">
        <v>72.42083699036888</v>
      </c>
      <c r="I32" s="132">
        <v>80.03267580642121</v>
      </c>
      <c r="J32" s="133">
        <v>82.76526484972476</v>
      </c>
    </row>
    <row r="33" spans="1:10" s="32" customFormat="1" ht="12.75">
      <c r="A33" s="3" t="s">
        <v>398</v>
      </c>
      <c r="B33" s="77">
        <v>14.153703974069314</v>
      </c>
      <c r="C33" s="132">
        <v>15.217700619619563</v>
      </c>
      <c r="D33" s="132">
        <v>12.94580023869295</v>
      </c>
      <c r="E33" s="132"/>
      <c r="F33" s="132">
        <v>28.14031747228716</v>
      </c>
      <c r="G33" s="132">
        <v>19.848531278728714</v>
      </c>
      <c r="H33" s="132">
        <v>13.632907260184803</v>
      </c>
      <c r="I33" s="132">
        <v>9.965106181874061</v>
      </c>
      <c r="J33" s="133">
        <v>8.629586347558282</v>
      </c>
    </row>
    <row r="34" spans="1:10" s="32" customFormat="1" ht="12.75">
      <c r="A34" s="3" t="s">
        <v>399</v>
      </c>
      <c r="B34" s="77">
        <v>8.039495436737097</v>
      </c>
      <c r="C34" s="132">
        <v>9.457966556675206</v>
      </c>
      <c r="D34" s="132">
        <v>6.429174040083954</v>
      </c>
      <c r="E34" s="132"/>
      <c r="F34" s="132">
        <v>16.716310987105047</v>
      </c>
      <c r="G34" s="132">
        <v>12.897313546089977</v>
      </c>
      <c r="H34" s="132">
        <v>7.130974977080405</v>
      </c>
      <c r="I34" s="132">
        <v>5.554017283095127</v>
      </c>
      <c r="J34" s="133">
        <v>3.8843164223434354</v>
      </c>
    </row>
    <row r="35" spans="1:10" s="32" customFormat="1" ht="12.75">
      <c r="A35" s="3" t="s">
        <v>400</v>
      </c>
      <c r="B35" s="77">
        <v>7.350416478146883</v>
      </c>
      <c r="C35" s="132">
        <v>9.553669095783198</v>
      </c>
      <c r="D35" s="132">
        <v>4.849170747767398</v>
      </c>
      <c r="E35" s="132"/>
      <c r="F35" s="132">
        <v>14.543586456526658</v>
      </c>
      <c r="G35" s="132">
        <v>13.372732711698697</v>
      </c>
      <c r="H35" s="132">
        <v>6.699167857443053</v>
      </c>
      <c r="I35" s="132">
        <v>4.143477813359389</v>
      </c>
      <c r="J35" s="133">
        <v>4.0782502717893605</v>
      </c>
    </row>
    <row r="36" spans="1:10" s="32" customFormat="1" ht="12.75">
      <c r="A36" s="3" t="s">
        <v>401</v>
      </c>
      <c r="B36" s="77">
        <v>0.3396969902846661</v>
      </c>
      <c r="C36" s="132">
        <v>0.529445296845532</v>
      </c>
      <c r="D36" s="132">
        <v>0.1242849499979423</v>
      </c>
      <c r="E36" s="132"/>
      <c r="F36" s="132">
        <v>0.11217102782595581</v>
      </c>
      <c r="G36" s="132">
        <v>0.6026645653664872</v>
      </c>
      <c r="H36" s="132">
        <v>0.11611291492285529</v>
      </c>
      <c r="I36" s="132">
        <v>0.30472291525020767</v>
      </c>
      <c r="J36" s="133">
        <v>0.6425821085841575</v>
      </c>
    </row>
    <row r="37" spans="1:10" s="32" customFormat="1" ht="12.75">
      <c r="A37" s="4" t="s">
        <v>368</v>
      </c>
      <c r="B37" s="77">
        <v>100</v>
      </c>
      <c r="C37" s="123">
        <v>100</v>
      </c>
      <c r="D37" s="123">
        <v>100</v>
      </c>
      <c r="E37" s="123"/>
      <c r="F37" s="123">
        <v>100</v>
      </c>
      <c r="G37" s="123">
        <v>100</v>
      </c>
      <c r="H37" s="123">
        <v>100</v>
      </c>
      <c r="I37" s="123">
        <v>100</v>
      </c>
      <c r="J37" s="93">
        <v>100</v>
      </c>
    </row>
    <row r="38" s="32" customFormat="1" ht="6.75" customHeight="1">
      <c r="B38" s="35"/>
    </row>
    <row r="39" spans="2:11" s="32" customFormat="1" ht="24" customHeight="1">
      <c r="B39" s="177" t="s">
        <v>405</v>
      </c>
      <c r="C39" s="177"/>
      <c r="D39" s="177"/>
      <c r="E39" s="177"/>
      <c r="F39" s="177"/>
      <c r="G39" s="177"/>
      <c r="H39" s="177"/>
      <c r="I39" s="177"/>
      <c r="J39" s="177"/>
      <c r="K39" s="36"/>
    </row>
    <row r="40" spans="1:10" s="32" customFormat="1" ht="12.75">
      <c r="A40" s="3" t="s">
        <v>397</v>
      </c>
      <c r="B40" s="77">
        <v>73.6795417509485</v>
      </c>
      <c r="C40" s="132">
        <v>70.03830820386453</v>
      </c>
      <c r="D40" s="132">
        <v>77.81326167050256</v>
      </c>
      <c r="E40" s="132"/>
      <c r="F40" s="132">
        <v>53.22116177683516</v>
      </c>
      <c r="G40" s="132">
        <v>59.01168559788002</v>
      </c>
      <c r="H40" s="132">
        <v>74.01802294896105</v>
      </c>
      <c r="I40" s="132">
        <v>82.03531702253812</v>
      </c>
      <c r="J40" s="133">
        <v>84.42424698134607</v>
      </c>
    </row>
    <row r="41" spans="1:10" s="32" customFormat="1" ht="12.75">
      <c r="A41" s="3" t="s">
        <v>398</v>
      </c>
      <c r="B41" s="77">
        <v>14.29440805482182</v>
      </c>
      <c r="C41" s="132">
        <v>15.461760219825832</v>
      </c>
      <c r="D41" s="132">
        <v>12.969168452578762</v>
      </c>
      <c r="E41" s="132"/>
      <c r="F41" s="132">
        <v>25.522799575821846</v>
      </c>
      <c r="G41" s="132">
        <v>22.4629644762494</v>
      </c>
      <c r="H41" s="132">
        <v>13.620423402466916</v>
      </c>
      <c r="I41" s="132">
        <v>10.125121591628988</v>
      </c>
      <c r="J41" s="133">
        <v>8.152402077811406</v>
      </c>
    </row>
    <row r="42" spans="1:10" s="32" customFormat="1" ht="12.75">
      <c r="A42" s="3" t="s">
        <v>399</v>
      </c>
      <c r="B42" s="77">
        <v>6.442826318868177</v>
      </c>
      <c r="C42" s="132">
        <v>7.665900260916297</v>
      </c>
      <c r="D42" s="132">
        <v>5.0543284233182675</v>
      </c>
      <c r="E42" s="132"/>
      <c r="F42" s="132">
        <v>11.071521149994108</v>
      </c>
      <c r="G42" s="132">
        <v>10.238615005661853</v>
      </c>
      <c r="H42" s="132">
        <v>6.917919346326016</v>
      </c>
      <c r="I42" s="132">
        <v>3.89209186890864</v>
      </c>
      <c r="J42" s="133">
        <v>4.042521194804218</v>
      </c>
    </row>
    <row r="43" spans="1:10" s="32" customFormat="1" ht="12.75">
      <c r="A43" s="3" t="s">
        <v>400</v>
      </c>
      <c r="B43" s="77">
        <v>5.208207854183671</v>
      </c>
      <c r="C43" s="132">
        <v>6.356515521302424</v>
      </c>
      <c r="D43" s="132">
        <v>3.904588568036306</v>
      </c>
      <c r="E43" s="132"/>
      <c r="F43" s="132">
        <v>10.060563214327795</v>
      </c>
      <c r="G43" s="132">
        <v>8.03136783366993</v>
      </c>
      <c r="H43" s="132">
        <v>4.93910901733878</v>
      </c>
      <c r="I43" s="132">
        <v>3.608100213247435</v>
      </c>
      <c r="J43" s="133">
        <v>2.841012337788472</v>
      </c>
    </row>
    <row r="44" spans="1:10" s="32" customFormat="1" ht="12.75">
      <c r="A44" s="3" t="s">
        <v>401</v>
      </c>
      <c r="B44" s="77">
        <v>0.3750160211778288</v>
      </c>
      <c r="C44" s="132">
        <v>0.477515794090912</v>
      </c>
      <c r="D44" s="132">
        <v>0.258652885564103</v>
      </c>
      <c r="E44" s="132"/>
      <c r="F44" s="132">
        <v>0.12395428302109109</v>
      </c>
      <c r="G44" s="132">
        <v>0.2553670865387983</v>
      </c>
      <c r="H44" s="132">
        <v>0.5045252849072464</v>
      </c>
      <c r="I44" s="132">
        <v>0.3393693036768149</v>
      </c>
      <c r="J44" s="133">
        <v>0.5398174082498387</v>
      </c>
    </row>
    <row r="45" spans="1:10" s="32" customFormat="1" ht="12.75">
      <c r="A45" s="4" t="s">
        <v>368</v>
      </c>
      <c r="B45" s="77">
        <v>100</v>
      </c>
      <c r="C45" s="123">
        <v>100</v>
      </c>
      <c r="D45" s="123">
        <v>100</v>
      </c>
      <c r="E45" s="123"/>
      <c r="F45" s="123">
        <v>100</v>
      </c>
      <c r="G45" s="123">
        <v>100</v>
      </c>
      <c r="H45" s="123">
        <v>100</v>
      </c>
      <c r="I45" s="123">
        <v>100</v>
      </c>
      <c r="J45" s="93">
        <v>100</v>
      </c>
    </row>
    <row r="46" s="32" customFormat="1" ht="6.75" customHeight="1">
      <c r="B46" s="35"/>
    </row>
    <row r="47" spans="2:11" s="32" customFormat="1" ht="24" customHeight="1">
      <c r="B47" s="177" t="s">
        <v>406</v>
      </c>
      <c r="C47" s="177"/>
      <c r="D47" s="177"/>
      <c r="E47" s="177"/>
      <c r="F47" s="177"/>
      <c r="G47" s="177"/>
      <c r="H47" s="177"/>
      <c r="I47" s="177"/>
      <c r="J47" s="177"/>
      <c r="K47" s="36"/>
    </row>
    <row r="48" spans="1:10" s="32" customFormat="1" ht="12.75">
      <c r="A48" s="3" t="s">
        <v>397</v>
      </c>
      <c r="B48" s="77">
        <v>89.6433374337892</v>
      </c>
      <c r="C48" s="132">
        <v>87.45571718449655</v>
      </c>
      <c r="D48" s="132">
        <v>92.12683649532903</v>
      </c>
      <c r="E48" s="132"/>
      <c r="F48" s="132">
        <v>82.95605043006952</v>
      </c>
      <c r="G48" s="132">
        <v>86.79274467743583</v>
      </c>
      <c r="H48" s="132">
        <v>89.77617921301093</v>
      </c>
      <c r="I48" s="132">
        <v>91.96995110240661</v>
      </c>
      <c r="J48" s="133">
        <v>91.90678643152317</v>
      </c>
    </row>
    <row r="49" spans="1:10" s="32" customFormat="1" ht="12.75">
      <c r="A49" s="3" t="s">
        <v>398</v>
      </c>
      <c r="B49" s="77">
        <v>8.950847050105065</v>
      </c>
      <c r="C49" s="132">
        <v>10.58509958592339</v>
      </c>
      <c r="D49" s="132">
        <v>7.095559488044776</v>
      </c>
      <c r="E49" s="132"/>
      <c r="F49" s="132">
        <v>14.94568163072935</v>
      </c>
      <c r="G49" s="132">
        <v>11.274059157436998</v>
      </c>
      <c r="H49" s="132">
        <v>9.278104658209044</v>
      </c>
      <c r="I49" s="132">
        <v>6.739111841103842</v>
      </c>
      <c r="J49" s="133">
        <v>6.727530774074898</v>
      </c>
    </row>
    <row r="50" spans="1:10" s="32" customFormat="1" ht="12.75">
      <c r="A50" s="3" t="s">
        <v>399</v>
      </c>
      <c r="B50" s="77">
        <v>0.7029559420231196</v>
      </c>
      <c r="C50" s="132">
        <v>0.9800447518123215</v>
      </c>
      <c r="D50" s="132">
        <v>0.3883904687435697</v>
      </c>
      <c r="E50" s="132"/>
      <c r="F50" s="132">
        <v>1.1231294921644868</v>
      </c>
      <c r="G50" s="132">
        <v>1.2756643172963271</v>
      </c>
      <c r="H50" s="132">
        <v>0.4005316965420177</v>
      </c>
      <c r="I50" s="132">
        <v>0.5826250454836048</v>
      </c>
      <c r="J50" s="133">
        <v>0.5539176830701076</v>
      </c>
    </row>
    <row r="51" spans="1:10" s="32" customFormat="1" ht="12.75">
      <c r="A51" s="3" t="s">
        <v>400</v>
      </c>
      <c r="B51" s="77">
        <v>0.37588315194477734</v>
      </c>
      <c r="C51" s="132">
        <v>0.5995002804918168</v>
      </c>
      <c r="D51" s="132">
        <v>0.12202148236552944</v>
      </c>
      <c r="E51" s="132"/>
      <c r="F51" s="132">
        <v>0.6244845057146223</v>
      </c>
      <c r="G51" s="132">
        <v>0.27813042653475173</v>
      </c>
      <c r="H51" s="132">
        <v>0.44549133060969176</v>
      </c>
      <c r="I51" s="132">
        <v>0.3116804796690098</v>
      </c>
      <c r="J51" s="133">
        <v>0.34306553334941614</v>
      </c>
    </row>
    <row r="52" spans="1:10" s="32" customFormat="1" ht="12.75">
      <c r="A52" s="3" t="s">
        <v>401</v>
      </c>
      <c r="B52" s="77">
        <v>0.326976422137836</v>
      </c>
      <c r="C52" s="132">
        <v>0.37963819727592146</v>
      </c>
      <c r="D52" s="132">
        <v>0.26719206551709945</v>
      </c>
      <c r="E52" s="132"/>
      <c r="F52" s="132">
        <v>0.35065394132202193</v>
      </c>
      <c r="G52" s="132">
        <v>0.3794014212960936</v>
      </c>
      <c r="H52" s="132">
        <v>0.09969310162832067</v>
      </c>
      <c r="I52" s="132">
        <v>0.3966315313369353</v>
      </c>
      <c r="J52" s="133">
        <v>0.4686995779823987</v>
      </c>
    </row>
    <row r="53" spans="1:10" s="32" customFormat="1" ht="12.75">
      <c r="A53" s="4" t="s">
        <v>368</v>
      </c>
      <c r="B53" s="77">
        <v>100</v>
      </c>
      <c r="C53" s="123">
        <v>100</v>
      </c>
      <c r="D53" s="123">
        <v>100</v>
      </c>
      <c r="E53" s="123"/>
      <c r="F53" s="123">
        <v>100</v>
      </c>
      <c r="G53" s="123">
        <v>100</v>
      </c>
      <c r="H53" s="123">
        <v>100</v>
      </c>
      <c r="I53" s="123">
        <v>100</v>
      </c>
      <c r="J53" s="93">
        <v>100</v>
      </c>
    </row>
    <row r="54" s="32" customFormat="1" ht="6.75" customHeight="1">
      <c r="B54" s="35"/>
    </row>
    <row r="55" spans="2:11" s="32" customFormat="1" ht="15" customHeight="1">
      <c r="B55" s="177" t="s">
        <v>407</v>
      </c>
      <c r="C55" s="177"/>
      <c r="D55" s="177"/>
      <c r="E55" s="177"/>
      <c r="F55" s="177"/>
      <c r="G55" s="177"/>
      <c r="H55" s="177"/>
      <c r="I55" s="177"/>
      <c r="J55" s="177"/>
      <c r="K55" s="36"/>
    </row>
    <row r="56" spans="1:10" s="32" customFormat="1" ht="12.75">
      <c r="A56" s="3" t="s">
        <v>397</v>
      </c>
      <c r="B56" s="77">
        <v>85.49837355165148</v>
      </c>
      <c r="C56" s="132">
        <v>84.08783600079752</v>
      </c>
      <c r="D56" s="132">
        <v>87.09968815621203</v>
      </c>
      <c r="E56" s="132"/>
      <c r="F56" s="132">
        <v>73.88322791670987</v>
      </c>
      <c r="G56" s="132">
        <v>81.30421078437095</v>
      </c>
      <c r="H56" s="132">
        <v>84.87264694958657</v>
      </c>
      <c r="I56" s="132">
        <v>89.35660357664742</v>
      </c>
      <c r="J56" s="133">
        <v>90.38698924124795</v>
      </c>
    </row>
    <row r="57" spans="1:10" s="32" customFormat="1" ht="12.75">
      <c r="A57" s="3" t="s">
        <v>398</v>
      </c>
      <c r="B57" s="77">
        <v>11.033781267150465</v>
      </c>
      <c r="C57" s="132">
        <v>12.03068641133929</v>
      </c>
      <c r="D57" s="132">
        <v>9.902043394745263</v>
      </c>
      <c r="E57" s="132"/>
      <c r="F57" s="132">
        <v>19.88179513041183</v>
      </c>
      <c r="G57" s="132">
        <v>14.109396341392232</v>
      </c>
      <c r="H57" s="132">
        <v>10.684950251187521</v>
      </c>
      <c r="I57" s="132">
        <v>8.523676153364415</v>
      </c>
      <c r="J57" s="133">
        <v>7.833775087567595</v>
      </c>
    </row>
    <row r="58" spans="1:10" s="32" customFormat="1" ht="12.75">
      <c r="A58" s="3" t="s">
        <v>399</v>
      </c>
      <c r="B58" s="77">
        <v>1.9559782035202211</v>
      </c>
      <c r="C58" s="132">
        <v>2.3996302405249135</v>
      </c>
      <c r="D58" s="132">
        <v>1.4523216466504314</v>
      </c>
      <c r="E58" s="132"/>
      <c r="F58" s="132">
        <v>4.6183792547626</v>
      </c>
      <c r="G58" s="132">
        <v>2.760591167509135</v>
      </c>
      <c r="H58" s="132">
        <v>2.2602967335848465</v>
      </c>
      <c r="I58" s="132">
        <v>0.944320738524343</v>
      </c>
      <c r="J58" s="133">
        <v>1.0213608536822252</v>
      </c>
    </row>
    <row r="59" spans="1:10" s="32" customFormat="1" ht="12.75">
      <c r="A59" s="3" t="s">
        <v>400</v>
      </c>
      <c r="B59" s="77">
        <v>1.4282196859275478</v>
      </c>
      <c r="C59" s="132">
        <v>1.3695600949774338</v>
      </c>
      <c r="D59" s="132">
        <v>1.4948130634871153</v>
      </c>
      <c r="E59" s="132"/>
      <c r="F59" s="132">
        <v>1.6165976981156975</v>
      </c>
      <c r="G59" s="132">
        <v>1.8193810485518498</v>
      </c>
      <c r="H59" s="132">
        <v>2.172136755478234</v>
      </c>
      <c r="I59" s="132">
        <v>0.9933198803145223</v>
      </c>
      <c r="J59" s="133">
        <v>0.6303613612296433</v>
      </c>
    </row>
    <row r="60" spans="1:10" s="32" customFormat="1" ht="12.75">
      <c r="A60" s="3" t="s">
        <v>401</v>
      </c>
      <c r="B60" s="77">
        <v>0.08364729175028585</v>
      </c>
      <c r="C60" s="132">
        <v>0.11228725236084175</v>
      </c>
      <c r="D60" s="132">
        <v>0.05113373890516183</v>
      </c>
      <c r="E60" s="132"/>
      <c r="F60" s="135" t="s">
        <v>10</v>
      </c>
      <c r="G60" s="132">
        <v>0.006420658175832643</v>
      </c>
      <c r="H60" s="132">
        <v>0.009969310162832066</v>
      </c>
      <c r="I60" s="132">
        <v>0.18207965114930533</v>
      </c>
      <c r="J60" s="133">
        <v>0.12751345627259683</v>
      </c>
    </row>
    <row r="61" spans="1:10" s="32" customFormat="1" ht="12.75">
      <c r="A61" s="4" t="s">
        <v>368</v>
      </c>
      <c r="B61" s="77">
        <v>100</v>
      </c>
      <c r="C61" s="123">
        <v>100</v>
      </c>
      <c r="D61" s="123">
        <v>100</v>
      </c>
      <c r="E61" s="123"/>
      <c r="F61" s="123">
        <v>100</v>
      </c>
      <c r="G61" s="123">
        <v>100</v>
      </c>
      <c r="H61" s="123">
        <v>100</v>
      </c>
      <c r="I61" s="123">
        <v>100</v>
      </c>
      <c r="J61" s="93">
        <v>100</v>
      </c>
    </row>
    <row r="62" s="32" customFormat="1" ht="6.75" customHeight="1">
      <c r="B62" s="35"/>
    </row>
    <row r="63" spans="2:11" s="32" customFormat="1" ht="15" customHeight="1">
      <c r="B63" s="177" t="s">
        <v>408</v>
      </c>
      <c r="C63" s="177"/>
      <c r="D63" s="177"/>
      <c r="E63" s="177"/>
      <c r="F63" s="177"/>
      <c r="G63" s="177"/>
      <c r="H63" s="177"/>
      <c r="I63" s="177"/>
      <c r="J63" s="177"/>
      <c r="K63" s="36"/>
    </row>
    <row r="64" spans="1:10" s="32" customFormat="1" ht="12.75">
      <c r="A64" s="3" t="s">
        <v>397</v>
      </c>
      <c r="B64" s="77">
        <v>59.883664622220806</v>
      </c>
      <c r="C64" s="132">
        <v>56.90512851419089</v>
      </c>
      <c r="D64" s="132">
        <v>63.26505205975555</v>
      </c>
      <c r="E64" s="132"/>
      <c r="F64" s="132">
        <v>53.63921291386827</v>
      </c>
      <c r="G64" s="132">
        <v>52.71607640560931</v>
      </c>
      <c r="H64" s="132">
        <v>60.962603431390754</v>
      </c>
      <c r="I64" s="132">
        <v>63.09456675688487</v>
      </c>
      <c r="J64" s="133">
        <v>63.05994698949189</v>
      </c>
    </row>
    <row r="65" spans="1:10" s="32" customFormat="1" ht="12.75">
      <c r="A65" s="3" t="s">
        <v>398</v>
      </c>
      <c r="B65" s="77">
        <v>19.20429955203363</v>
      </c>
      <c r="C65" s="132">
        <v>19.710644823045463</v>
      </c>
      <c r="D65" s="132">
        <v>18.629470348574014</v>
      </c>
      <c r="E65" s="132"/>
      <c r="F65" s="132">
        <v>24.03581948862967</v>
      </c>
      <c r="G65" s="132">
        <v>20.36101504472559</v>
      </c>
      <c r="H65" s="132">
        <v>19.17700573331952</v>
      </c>
      <c r="I65" s="132">
        <v>18.474679222799356</v>
      </c>
      <c r="J65" s="133">
        <v>16.371537242075053</v>
      </c>
    </row>
    <row r="66" spans="1:10" s="32" customFormat="1" ht="12.75">
      <c r="A66" s="3" t="s">
        <v>399</v>
      </c>
      <c r="B66" s="77">
        <v>11.69087670252036</v>
      </c>
      <c r="C66" s="132">
        <v>12.642794804149647</v>
      </c>
      <c r="D66" s="132">
        <v>10.61021029672003</v>
      </c>
      <c r="E66" s="132"/>
      <c r="F66" s="132">
        <v>11.149287145045363</v>
      </c>
      <c r="G66" s="132">
        <v>15.281413708065198</v>
      </c>
      <c r="H66" s="132">
        <v>10.007017598730187</v>
      </c>
      <c r="I66" s="132">
        <v>11.090606240278106</v>
      </c>
      <c r="J66" s="133">
        <v>12.192416865612723</v>
      </c>
    </row>
    <row r="67" spans="1:10" s="32" customFormat="1" ht="12.75">
      <c r="A67" s="3" t="s">
        <v>400</v>
      </c>
      <c r="B67" s="77">
        <v>7.548741699708824</v>
      </c>
      <c r="C67" s="132">
        <v>9.288221428124764</v>
      </c>
      <c r="D67" s="132">
        <v>5.5739948146014235</v>
      </c>
      <c r="E67" s="132"/>
      <c r="F67" s="132">
        <v>9.664192294096853</v>
      </c>
      <c r="G67" s="132">
        <v>10.64658757606269</v>
      </c>
      <c r="H67" s="132">
        <v>8.700258615128693</v>
      </c>
      <c r="I67" s="132">
        <v>5.3664130215755375</v>
      </c>
      <c r="J67" s="133">
        <v>5.6879773922088335</v>
      </c>
    </row>
    <row r="68" spans="1:10" s="32" customFormat="1" ht="12.75">
      <c r="A68" s="3" t="s">
        <v>401</v>
      </c>
      <c r="B68" s="77">
        <v>1.6724174235163793</v>
      </c>
      <c r="C68" s="132">
        <v>1.453210430489234</v>
      </c>
      <c r="D68" s="132">
        <v>1.9212724803489856</v>
      </c>
      <c r="E68" s="132"/>
      <c r="F68" s="132">
        <v>1.5114881583598445</v>
      </c>
      <c r="G68" s="132">
        <v>0.9949072655372179</v>
      </c>
      <c r="H68" s="132">
        <v>1.1531146214308474</v>
      </c>
      <c r="I68" s="132">
        <v>1.973734758462125</v>
      </c>
      <c r="J68" s="133">
        <v>2.688121510611501</v>
      </c>
    </row>
    <row r="69" spans="1:10" s="32" customFormat="1" ht="12.75">
      <c r="A69" s="4" t="s">
        <v>368</v>
      </c>
      <c r="B69" s="77">
        <v>100</v>
      </c>
      <c r="C69" s="123">
        <v>100</v>
      </c>
      <c r="D69" s="123">
        <v>100</v>
      </c>
      <c r="E69" s="123"/>
      <c r="F69" s="123">
        <v>100</v>
      </c>
      <c r="G69" s="123">
        <v>100</v>
      </c>
      <c r="H69" s="123">
        <v>100</v>
      </c>
      <c r="I69" s="123">
        <v>100</v>
      </c>
      <c r="J69" s="93">
        <v>100</v>
      </c>
    </row>
    <row r="70" s="32" customFormat="1" ht="6.75" customHeight="1">
      <c r="B70" s="35"/>
    </row>
    <row r="71" spans="2:11" s="32" customFormat="1" ht="24" customHeight="1">
      <c r="B71" s="177" t="s">
        <v>409</v>
      </c>
      <c r="C71" s="177"/>
      <c r="D71" s="177"/>
      <c r="E71" s="177"/>
      <c r="F71" s="177"/>
      <c r="G71" s="177"/>
      <c r="H71" s="177"/>
      <c r="I71" s="177"/>
      <c r="J71" s="177"/>
      <c r="K71" s="36"/>
    </row>
    <row r="72" spans="1:10" s="32" customFormat="1" ht="12.75">
      <c r="A72" s="3" t="s">
        <v>397</v>
      </c>
      <c r="B72" s="77">
        <v>71.57352236841217</v>
      </c>
      <c r="C72" s="132">
        <v>69.532934392222</v>
      </c>
      <c r="D72" s="132">
        <v>73.89010464411638</v>
      </c>
      <c r="E72" s="132"/>
      <c r="F72" s="132">
        <v>54.91200618360402</v>
      </c>
      <c r="G72" s="132">
        <v>62.45034948707846</v>
      </c>
      <c r="H72" s="132">
        <v>74.62580951617664</v>
      </c>
      <c r="I72" s="132">
        <v>75.58657541435383</v>
      </c>
      <c r="J72" s="133">
        <v>78.87788158480114</v>
      </c>
    </row>
    <row r="73" spans="1:10" s="32" customFormat="1" ht="12.75">
      <c r="A73" s="3" t="s">
        <v>398</v>
      </c>
      <c r="B73" s="77">
        <v>20.538773102975743</v>
      </c>
      <c r="C73" s="132">
        <v>21.693351857541227</v>
      </c>
      <c r="D73" s="132">
        <v>19.228034869711852</v>
      </c>
      <c r="E73" s="132"/>
      <c r="F73" s="132">
        <v>29.708635365313373</v>
      </c>
      <c r="G73" s="132">
        <v>25.688978388711348</v>
      </c>
      <c r="H73" s="132">
        <v>19.083959020351035</v>
      </c>
      <c r="I73" s="132">
        <v>18.172711576682822</v>
      </c>
      <c r="J73" s="133">
        <v>16.359631808811272</v>
      </c>
    </row>
    <row r="74" spans="1:10" s="32" customFormat="1" ht="12.75">
      <c r="A74" s="3" t="s">
        <v>399</v>
      </c>
      <c r="B74" s="77">
        <v>5.080558663417144</v>
      </c>
      <c r="C74" s="132">
        <v>5.210885056564992</v>
      </c>
      <c r="D74" s="132">
        <v>4.932605320583851</v>
      </c>
      <c r="E74" s="132"/>
      <c r="F74" s="132">
        <v>9.93759838623017</v>
      </c>
      <c r="G74" s="132">
        <v>7.2853828306264505</v>
      </c>
      <c r="H74" s="132">
        <v>4.286599514045949</v>
      </c>
      <c r="I74" s="132">
        <v>3.7595914231330703</v>
      </c>
      <c r="J74" s="133">
        <v>3.612359092931306</v>
      </c>
    </row>
    <row r="75" spans="1:10" s="32" customFormat="1" ht="12.75">
      <c r="A75" s="3" t="s">
        <v>400</v>
      </c>
      <c r="B75" s="77">
        <v>2.5135131749239417</v>
      </c>
      <c r="C75" s="132">
        <v>3.3220321164813793</v>
      </c>
      <c r="D75" s="132">
        <v>1.595640154286026</v>
      </c>
      <c r="E75" s="132"/>
      <c r="F75" s="132">
        <v>5.264075711444381</v>
      </c>
      <c r="G75" s="132">
        <v>4.550482277575917</v>
      </c>
      <c r="H75" s="132">
        <v>1.8986611829052076</v>
      </c>
      <c r="I75" s="132">
        <v>1.90125092598096</v>
      </c>
      <c r="J75" s="133">
        <v>0.8070630549341755</v>
      </c>
    </row>
    <row r="76" spans="1:10" s="32" customFormat="1" ht="12.75">
      <c r="A76" s="3" t="s">
        <v>401</v>
      </c>
      <c r="B76" s="77">
        <v>0.29363269027099587</v>
      </c>
      <c r="C76" s="132">
        <v>0.24079657719039244</v>
      </c>
      <c r="D76" s="132">
        <v>0.3536150113018938</v>
      </c>
      <c r="E76" s="132"/>
      <c r="F76" s="132">
        <v>0.1776843534080519</v>
      </c>
      <c r="G76" s="132">
        <v>0.024807016007821505</v>
      </c>
      <c r="H76" s="132">
        <v>0.10497076652116714</v>
      </c>
      <c r="I76" s="132">
        <v>0.5798706598493206</v>
      </c>
      <c r="J76" s="133">
        <v>0.3430644585220971</v>
      </c>
    </row>
    <row r="77" spans="1:10" s="32" customFormat="1" ht="12.75">
      <c r="A77" s="29" t="s">
        <v>368</v>
      </c>
      <c r="B77" s="81">
        <v>100</v>
      </c>
      <c r="C77" s="121">
        <v>100</v>
      </c>
      <c r="D77" s="121">
        <v>100</v>
      </c>
      <c r="E77" s="121"/>
      <c r="F77" s="121">
        <v>100</v>
      </c>
      <c r="G77" s="121">
        <v>100</v>
      </c>
      <c r="H77" s="121">
        <v>100</v>
      </c>
      <c r="I77" s="121">
        <v>100</v>
      </c>
      <c r="J77" s="122">
        <v>100</v>
      </c>
    </row>
    <row r="78" spans="1:2" s="32" customFormat="1" ht="12.75">
      <c r="A78" s="76" t="s">
        <v>62</v>
      </c>
      <c r="B78" s="35"/>
    </row>
  </sheetData>
  <sheetProtection/>
  <mergeCells count="15">
    <mergeCell ref="B63:J63"/>
    <mergeCell ref="B31:J31"/>
    <mergeCell ref="B39:J39"/>
    <mergeCell ref="B47:J47"/>
    <mergeCell ref="B55:J55"/>
    <mergeCell ref="A1:J1"/>
    <mergeCell ref="B6:J6"/>
    <mergeCell ref="B71:J71"/>
    <mergeCell ref="B3:B4"/>
    <mergeCell ref="A3:A4"/>
    <mergeCell ref="F3:J3"/>
    <mergeCell ref="C3:D3"/>
    <mergeCell ref="B7:J7"/>
    <mergeCell ref="B15:J15"/>
    <mergeCell ref="B23:J23"/>
  </mergeCells>
  <printOptions horizontalCentered="1"/>
  <pageMargins left="0" right="0" top="0" bottom="0" header="0.5118110236220472" footer="0.5118110236220472"/>
  <pageSetup horizontalDpi="600" verticalDpi="600" orientation="portrait" paperSize="9" r:id="rId1"/>
  <rowBreaks count="1" manualBreakCount="1">
    <brk id="4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14.7109375" style="32" customWidth="1"/>
    <col min="2" max="2" width="8.421875" style="35" customWidth="1"/>
    <col min="3" max="6" width="13.8515625" style="32" customWidth="1"/>
    <col min="7" max="7" width="0.85546875" style="32" customWidth="1"/>
    <col min="8" max="10" width="14.7109375" style="32" customWidth="1"/>
    <col min="11" max="16384" width="9.140625" style="32" customWidth="1"/>
  </cols>
  <sheetData>
    <row r="1" spans="1:10" ht="33.75" customHeight="1">
      <c r="A1" s="180" t="s">
        <v>142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9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48" customHeight="1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26.25" customHeight="1">
      <c r="B6" s="197" t="s">
        <v>221</v>
      </c>
      <c r="C6" s="197"/>
      <c r="D6" s="197"/>
      <c r="E6" s="197"/>
      <c r="F6" s="197"/>
      <c r="G6" s="197"/>
      <c r="H6" s="197"/>
      <c r="I6" s="197"/>
      <c r="J6" s="197"/>
      <c r="K6" s="36"/>
    </row>
    <row r="7" spans="2:11" ht="13.5" customHeight="1">
      <c r="B7" s="177" t="s">
        <v>222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ht="12.75">
      <c r="A8" s="3" t="s">
        <v>223</v>
      </c>
      <c r="B8" s="77">
        <v>92.2336075645015</v>
      </c>
      <c r="C8" s="132">
        <v>91.65348622643997</v>
      </c>
      <c r="D8" s="132">
        <v>92.8946868261864</v>
      </c>
      <c r="E8" s="132">
        <v>93.11786909153298</v>
      </c>
      <c r="F8" s="132">
        <v>89.26066379163707</v>
      </c>
      <c r="G8" s="132"/>
      <c r="H8" s="132">
        <v>91.52282205097063</v>
      </c>
      <c r="I8" s="132">
        <v>91.81943991628155</v>
      </c>
      <c r="J8" s="133">
        <v>93.138545756328</v>
      </c>
    </row>
    <row r="9" spans="1:10" ht="12.75">
      <c r="A9" s="3" t="s">
        <v>224</v>
      </c>
      <c r="B9" s="77">
        <v>4.3843097498383425</v>
      </c>
      <c r="C9" s="132">
        <v>5.418808488203506</v>
      </c>
      <c r="D9" s="132">
        <v>4.049271544012112</v>
      </c>
      <c r="E9" s="132">
        <v>3.994452546395585</v>
      </c>
      <c r="F9" s="132">
        <v>5.676599193524179</v>
      </c>
      <c r="G9" s="132"/>
      <c r="H9" s="132">
        <v>4.6034011791411675</v>
      </c>
      <c r="I9" s="132">
        <v>4.910707160982461</v>
      </c>
      <c r="J9" s="133">
        <v>3.640131081958143</v>
      </c>
    </row>
    <row r="10" spans="1:10" ht="12.75">
      <c r="A10" s="3" t="s">
        <v>225</v>
      </c>
      <c r="B10" s="77">
        <v>2.0491206903031642</v>
      </c>
      <c r="C10" s="132">
        <v>1.9490575985237908</v>
      </c>
      <c r="D10" s="132">
        <v>1.600003495365364</v>
      </c>
      <c r="E10" s="132">
        <v>1.9659146149666866</v>
      </c>
      <c r="F10" s="132">
        <v>3.2384106622907516</v>
      </c>
      <c r="G10" s="132"/>
      <c r="H10" s="132">
        <v>2.6401826750056583</v>
      </c>
      <c r="I10" s="132">
        <v>1.9820433958865789</v>
      </c>
      <c r="J10" s="133">
        <v>1.7767084809601328</v>
      </c>
    </row>
    <row r="11" spans="1:10" ht="12.75">
      <c r="A11" s="3" t="s">
        <v>226</v>
      </c>
      <c r="B11" s="77">
        <v>1.3329619953569904</v>
      </c>
      <c r="C11" s="132">
        <v>0.9786476868327402</v>
      </c>
      <c r="D11" s="132">
        <v>1.456038134436121</v>
      </c>
      <c r="E11" s="132">
        <v>0.921763747104744</v>
      </c>
      <c r="F11" s="132">
        <v>1.8243263525480033</v>
      </c>
      <c r="G11" s="132"/>
      <c r="H11" s="132">
        <v>1.2335940948825452</v>
      </c>
      <c r="I11" s="132">
        <v>1.2878095268494094</v>
      </c>
      <c r="J11" s="133">
        <v>1.4446146807537212</v>
      </c>
    </row>
    <row r="12" spans="1:10" ht="12.75">
      <c r="A12" s="3" t="s">
        <v>227</v>
      </c>
      <c r="B12" s="83" t="s">
        <v>10</v>
      </c>
      <c r="C12" s="136" t="s">
        <v>10</v>
      </c>
      <c r="D12" s="136" t="s">
        <v>10</v>
      </c>
      <c r="E12" s="136" t="s">
        <v>10</v>
      </c>
      <c r="F12" s="136" t="s">
        <v>10</v>
      </c>
      <c r="G12" s="135"/>
      <c r="H12" s="136" t="s">
        <v>10</v>
      </c>
      <c r="I12" s="136" t="s">
        <v>10</v>
      </c>
      <c r="J12" s="136" t="s">
        <v>10</v>
      </c>
    </row>
    <row r="13" spans="1:10" ht="12.75">
      <c r="A13" s="4" t="s">
        <v>368</v>
      </c>
      <c r="B13" s="77">
        <f>SUM(B8:B12)</f>
        <v>100</v>
      </c>
      <c r="C13" s="137">
        <f>SUM(C8:C12)</f>
        <v>100.00000000000001</v>
      </c>
      <c r="D13" s="137">
        <f>SUM(D8:D12)</f>
        <v>100.00000000000001</v>
      </c>
      <c r="E13" s="137">
        <f>SUM(E8:E12)</f>
        <v>100</v>
      </c>
      <c r="F13" s="137">
        <f>SUM(F8:F12)</f>
        <v>100</v>
      </c>
      <c r="G13" s="132"/>
      <c r="H13" s="137">
        <f>SUM(H8:H12)</f>
        <v>100.00000000000001</v>
      </c>
      <c r="I13" s="137">
        <f>SUM(I8:I12)</f>
        <v>100</v>
      </c>
      <c r="J13" s="137">
        <f>SUM(J8:J12)</f>
        <v>100</v>
      </c>
    </row>
    <row r="14" spans="3:9" ht="6.75" customHeight="1">
      <c r="C14" s="37"/>
      <c r="D14" s="37"/>
      <c r="E14" s="37"/>
      <c r="F14" s="37"/>
      <c r="G14" s="37"/>
      <c r="H14" s="37"/>
      <c r="I14" s="37"/>
    </row>
    <row r="15" spans="2:11" ht="13.5" customHeight="1">
      <c r="B15" s="177" t="s">
        <v>228</v>
      </c>
      <c r="C15" s="177"/>
      <c r="D15" s="177"/>
      <c r="E15" s="177"/>
      <c r="F15" s="177"/>
      <c r="G15" s="177"/>
      <c r="H15" s="177"/>
      <c r="I15" s="177"/>
      <c r="J15" s="177"/>
      <c r="K15" s="36"/>
    </row>
    <row r="16" spans="1:10" ht="12.75">
      <c r="A16" s="3" t="s">
        <v>223</v>
      </c>
      <c r="B16" s="77">
        <v>95.81170677177191</v>
      </c>
      <c r="C16" s="132">
        <v>94.0951627784368</v>
      </c>
      <c r="D16" s="132">
        <v>95.95007749871928</v>
      </c>
      <c r="E16" s="132">
        <v>95.79252582846979</v>
      </c>
      <c r="F16" s="132">
        <v>95.78900498545389</v>
      </c>
      <c r="G16" s="132"/>
      <c r="H16" s="132">
        <v>95.6092565494771</v>
      </c>
      <c r="I16" s="132">
        <v>95.80256399149135</v>
      </c>
      <c r="J16" s="133">
        <v>95.94265696319704</v>
      </c>
    </row>
    <row r="17" spans="1:10" ht="12.75">
      <c r="A17" s="3" t="s">
        <v>224</v>
      </c>
      <c r="B17" s="77">
        <v>2.5092754098044696</v>
      </c>
      <c r="C17" s="132">
        <v>3.659219717938579</v>
      </c>
      <c r="D17" s="132">
        <v>2.253197436589226</v>
      </c>
      <c r="E17" s="132">
        <v>2.707092427747483</v>
      </c>
      <c r="F17" s="132">
        <v>2.5750257027288668</v>
      </c>
      <c r="G17" s="132"/>
      <c r="H17" s="132">
        <v>2.590883728434512</v>
      </c>
      <c r="I17" s="132">
        <v>2.7714636821070053</v>
      </c>
      <c r="J17" s="133">
        <v>2.154952280634556</v>
      </c>
    </row>
    <row r="18" spans="1:10" ht="12.75">
      <c r="A18" s="3" t="s">
        <v>225</v>
      </c>
      <c r="B18" s="77">
        <v>0.8354132737137295</v>
      </c>
      <c r="C18" s="132">
        <v>1.2504942665085015</v>
      </c>
      <c r="D18" s="132">
        <v>0.7302028729687308</v>
      </c>
      <c r="E18" s="132">
        <v>0.7763553334038678</v>
      </c>
      <c r="F18" s="132">
        <v>1.1166616220110415</v>
      </c>
      <c r="G18" s="132"/>
      <c r="H18" s="132">
        <v>0.9864271036644804</v>
      </c>
      <c r="I18" s="132">
        <v>0.57465237008479</v>
      </c>
      <c r="J18" s="133">
        <v>1.0500122357347292</v>
      </c>
    </row>
    <row r="19" spans="1:10" ht="12.75">
      <c r="A19" s="3" t="s">
        <v>226</v>
      </c>
      <c r="B19" s="77">
        <v>0.5629812371710241</v>
      </c>
      <c r="C19" s="132">
        <v>0.8155397390272835</v>
      </c>
      <c r="D19" s="132">
        <v>0.7422181782831002</v>
      </c>
      <c r="E19" s="132">
        <v>0.4006165090603384</v>
      </c>
      <c r="F19" s="132">
        <v>0.3982359548032209</v>
      </c>
      <c r="G19" s="132"/>
      <c r="H19" s="132">
        <v>0.5624561631526228</v>
      </c>
      <c r="I19" s="132">
        <v>0.5969955290882851</v>
      </c>
      <c r="J19" s="133">
        <v>0.5236096481428283</v>
      </c>
    </row>
    <row r="20" spans="1:10" ht="12.75">
      <c r="A20" s="3" t="s">
        <v>227</v>
      </c>
      <c r="B20" s="77">
        <v>0.28062330753886033</v>
      </c>
      <c r="C20" s="132">
        <v>0.17958349808883617</v>
      </c>
      <c r="D20" s="132">
        <v>0.32430401343966514</v>
      </c>
      <c r="E20" s="132">
        <v>0.32340990131851727</v>
      </c>
      <c r="F20" s="132">
        <v>0.12107173500298928</v>
      </c>
      <c r="G20" s="132"/>
      <c r="H20" s="132">
        <v>0.25097645527128987</v>
      </c>
      <c r="I20" s="132">
        <v>0.25432442722855914</v>
      </c>
      <c r="J20" s="133">
        <v>0.3287688722908487</v>
      </c>
    </row>
    <row r="21" spans="1:10" ht="12.75">
      <c r="A21" s="4" t="s">
        <v>368</v>
      </c>
      <c r="B21" s="77">
        <v>100</v>
      </c>
      <c r="C21" s="123">
        <v>100</v>
      </c>
      <c r="D21" s="123">
        <v>100</v>
      </c>
      <c r="E21" s="123">
        <v>100</v>
      </c>
      <c r="F21" s="123">
        <v>100</v>
      </c>
      <c r="G21" s="123"/>
      <c r="H21" s="123">
        <v>100</v>
      </c>
      <c r="I21" s="123">
        <v>100</v>
      </c>
      <c r="J21" s="93">
        <v>100</v>
      </c>
    </row>
    <row r="22" spans="1:9" ht="6.75" customHeight="1">
      <c r="A22" s="3"/>
      <c r="B22" s="4"/>
      <c r="C22" s="37"/>
      <c r="D22" s="37"/>
      <c r="E22" s="37"/>
      <c r="F22" s="37"/>
      <c r="G22" s="37"/>
      <c r="H22" s="37"/>
      <c r="I22" s="37"/>
    </row>
    <row r="23" spans="2:11" ht="13.5" customHeight="1">
      <c r="B23" s="177" t="s">
        <v>229</v>
      </c>
      <c r="C23" s="177"/>
      <c r="D23" s="177"/>
      <c r="E23" s="177"/>
      <c r="F23" s="177"/>
      <c r="G23" s="177"/>
      <c r="H23" s="177"/>
      <c r="I23" s="177"/>
      <c r="J23" s="177"/>
      <c r="K23" s="36"/>
    </row>
    <row r="24" spans="1:10" ht="12.75">
      <c r="A24" s="3" t="s">
        <v>223</v>
      </c>
      <c r="B24" s="77">
        <v>91.38026904014593</v>
      </c>
      <c r="C24" s="132">
        <v>91.01752998550151</v>
      </c>
      <c r="D24" s="132">
        <v>91.19005045335932</v>
      </c>
      <c r="E24" s="132">
        <v>91.34225501129507</v>
      </c>
      <c r="F24" s="132">
        <v>91.93747295272449</v>
      </c>
      <c r="G24" s="132"/>
      <c r="H24" s="132">
        <v>92.67059116159523</v>
      </c>
      <c r="I24" s="132">
        <v>91.17652423315262</v>
      </c>
      <c r="J24" s="133">
        <v>90.85191416354677</v>
      </c>
    </row>
    <row r="25" spans="1:10" ht="12.75">
      <c r="A25" s="3" t="s">
        <v>224</v>
      </c>
      <c r="B25" s="77">
        <v>3.1919968314205893</v>
      </c>
      <c r="C25" s="132">
        <v>4.993739290892316</v>
      </c>
      <c r="D25" s="132">
        <v>3.2971090083113146</v>
      </c>
      <c r="E25" s="132">
        <v>3.151182408281147</v>
      </c>
      <c r="F25" s="132">
        <v>2.749128858848868</v>
      </c>
      <c r="G25" s="132"/>
      <c r="H25" s="132">
        <v>3.195019910051831</v>
      </c>
      <c r="I25" s="132">
        <v>3.4672855859594085</v>
      </c>
      <c r="J25" s="133">
        <v>2.8691506127850297</v>
      </c>
    </row>
    <row r="26" spans="1:10" ht="12.75">
      <c r="A26" s="3" t="s">
        <v>225</v>
      </c>
      <c r="B26" s="77">
        <v>2.173531761442976</v>
      </c>
      <c r="C26" s="132">
        <v>1.4547910900224068</v>
      </c>
      <c r="D26" s="132">
        <v>2.0495926265348188</v>
      </c>
      <c r="E26" s="132">
        <v>2.0608504189185326</v>
      </c>
      <c r="F26" s="132">
        <v>2.7636374551922014</v>
      </c>
      <c r="G26" s="132"/>
      <c r="H26" s="132">
        <v>2.239516691054706</v>
      </c>
      <c r="I26" s="132">
        <v>1.9723492638173885</v>
      </c>
      <c r="J26" s="133">
        <v>2.369213786499445</v>
      </c>
    </row>
    <row r="27" spans="1:10" ht="12.75">
      <c r="A27" s="3" t="s">
        <v>226</v>
      </c>
      <c r="B27" s="77">
        <v>1.6313172829238818</v>
      </c>
      <c r="C27" s="132">
        <v>1.0033610122578094</v>
      </c>
      <c r="D27" s="132">
        <v>1.8219572058516722</v>
      </c>
      <c r="E27" s="132">
        <v>1.5338423264990992</v>
      </c>
      <c r="F27" s="132">
        <v>1.4606154146331702</v>
      </c>
      <c r="G27" s="132"/>
      <c r="H27" s="132">
        <v>1.2696719603277933</v>
      </c>
      <c r="I27" s="132">
        <v>1.5657274961583534</v>
      </c>
      <c r="J27" s="133">
        <v>1.9224758776158906</v>
      </c>
    </row>
    <row r="28" spans="1:10" ht="12.75">
      <c r="A28" s="3" t="s">
        <v>227</v>
      </c>
      <c r="B28" s="77">
        <v>1.6228850840666134</v>
      </c>
      <c r="C28" s="132">
        <v>1.5305786213259522</v>
      </c>
      <c r="D28" s="132">
        <v>1.6412907059428792</v>
      </c>
      <c r="E28" s="132">
        <v>1.911869835006148</v>
      </c>
      <c r="F28" s="132">
        <v>1.0891453186012712</v>
      </c>
      <c r="G28" s="132"/>
      <c r="H28" s="132">
        <v>0.6252002769704453</v>
      </c>
      <c r="I28" s="132">
        <v>1.8181134209122372</v>
      </c>
      <c r="J28" s="133">
        <v>1.987245559552863</v>
      </c>
    </row>
    <row r="29" spans="1:10" ht="12.75">
      <c r="A29" s="4" t="s">
        <v>368</v>
      </c>
      <c r="B29" s="77">
        <v>100</v>
      </c>
      <c r="C29" s="123">
        <v>100</v>
      </c>
      <c r="D29" s="123">
        <v>100</v>
      </c>
      <c r="E29" s="123">
        <v>100</v>
      </c>
      <c r="F29" s="123">
        <v>100</v>
      </c>
      <c r="G29" s="123"/>
      <c r="H29" s="123">
        <v>100</v>
      </c>
      <c r="I29" s="123">
        <v>100</v>
      </c>
      <c r="J29" s="93">
        <v>100</v>
      </c>
    </row>
    <row r="30" spans="1:9" ht="6.75" customHeight="1">
      <c r="A30" s="4"/>
      <c r="B30" s="4"/>
      <c r="C30" s="37"/>
      <c r="D30" s="37"/>
      <c r="E30" s="37"/>
      <c r="F30" s="37"/>
      <c r="G30" s="37"/>
      <c r="H30" s="37"/>
      <c r="I30" s="37"/>
    </row>
    <row r="31" spans="2:11" ht="13.5" customHeight="1">
      <c r="B31" s="177" t="s">
        <v>230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ht="12.75">
      <c r="A32" s="3" t="s">
        <v>223</v>
      </c>
      <c r="B32" s="77">
        <v>32.8171384600114</v>
      </c>
      <c r="C32" s="132">
        <v>27.408725451430076</v>
      </c>
      <c r="D32" s="132">
        <v>35.71636888734996</v>
      </c>
      <c r="E32" s="132">
        <v>30.655356359045552</v>
      </c>
      <c r="F32" s="132">
        <v>30.780987735233126</v>
      </c>
      <c r="G32" s="132"/>
      <c r="H32" s="132">
        <v>28.381851713250438</v>
      </c>
      <c r="I32" s="132">
        <v>33.458196633478714</v>
      </c>
      <c r="J32" s="133">
        <v>34.70174066626235</v>
      </c>
    </row>
    <row r="33" spans="1:10" ht="12.75">
      <c r="A33" s="3" t="s">
        <v>224</v>
      </c>
      <c r="B33" s="77">
        <v>3.420820968121967</v>
      </c>
      <c r="C33" s="132">
        <v>2.9738368261499932</v>
      </c>
      <c r="D33" s="132">
        <v>3.5381797249368923</v>
      </c>
      <c r="E33" s="132">
        <v>4.140710673542831</v>
      </c>
      <c r="F33" s="132">
        <v>1.960411543839725</v>
      </c>
      <c r="G33" s="132"/>
      <c r="H33" s="132">
        <v>2.5364308010854733</v>
      </c>
      <c r="I33" s="132">
        <v>3.5089019249315454</v>
      </c>
      <c r="J33" s="133">
        <v>3.842951684807473</v>
      </c>
    </row>
    <row r="34" spans="1:10" ht="12.75">
      <c r="A34" s="3" t="s">
        <v>225</v>
      </c>
      <c r="B34" s="77">
        <v>12.234680990797344</v>
      </c>
      <c r="C34" s="132">
        <v>12.394556478186372</v>
      </c>
      <c r="D34" s="132">
        <v>13.185159131795883</v>
      </c>
      <c r="E34" s="132">
        <v>11.415871127689904</v>
      </c>
      <c r="F34" s="132">
        <v>11.466293779064095</v>
      </c>
      <c r="G34" s="132"/>
      <c r="H34" s="132">
        <v>11.728667561517243</v>
      </c>
      <c r="I34" s="132">
        <v>12.29101736610634</v>
      </c>
      <c r="J34" s="133">
        <v>12.469144668943578</v>
      </c>
    </row>
    <row r="35" spans="1:10" ht="12.75">
      <c r="A35" s="3" t="s">
        <v>226</v>
      </c>
      <c r="B35" s="77">
        <v>46.402801608766396</v>
      </c>
      <c r="C35" s="132">
        <v>51.79089231580335</v>
      </c>
      <c r="D35" s="132">
        <v>43.50818515367029</v>
      </c>
      <c r="E35" s="132">
        <v>48.06947460828314</v>
      </c>
      <c r="F35" s="132">
        <v>49.29770889251882</v>
      </c>
      <c r="G35" s="132"/>
      <c r="H35" s="132">
        <v>51.67448353751314</v>
      </c>
      <c r="I35" s="132">
        <v>46.1916313469961</v>
      </c>
      <c r="J35" s="133">
        <v>43.520513475267855</v>
      </c>
    </row>
    <row r="36" spans="1:10" ht="12.75">
      <c r="A36" s="3" t="s">
        <v>227</v>
      </c>
      <c r="B36" s="77">
        <v>5.12455797230289</v>
      </c>
      <c r="C36" s="132">
        <v>5.43198892843021</v>
      </c>
      <c r="D36" s="132">
        <v>4.052107102246971</v>
      </c>
      <c r="E36" s="132">
        <v>5.718587231438575</v>
      </c>
      <c r="F36" s="132">
        <v>6.494598049344236</v>
      </c>
      <c r="G36" s="132"/>
      <c r="H36" s="132">
        <v>5.678566386633711</v>
      </c>
      <c r="I36" s="132">
        <v>4.550252728487299</v>
      </c>
      <c r="J36" s="133">
        <v>5.465649504718738</v>
      </c>
    </row>
    <row r="37" spans="1:10" ht="12.75">
      <c r="A37" s="29" t="s">
        <v>368</v>
      </c>
      <c r="B37" s="81">
        <v>100</v>
      </c>
      <c r="C37" s="121">
        <v>100</v>
      </c>
      <c r="D37" s="121">
        <v>100</v>
      </c>
      <c r="E37" s="121">
        <v>100</v>
      </c>
      <c r="F37" s="121">
        <v>100</v>
      </c>
      <c r="G37" s="121"/>
      <c r="H37" s="121">
        <v>100</v>
      </c>
      <c r="I37" s="121">
        <v>100</v>
      </c>
      <c r="J37" s="122">
        <v>100</v>
      </c>
    </row>
    <row r="38" ht="12.75">
      <c r="A38" s="76" t="s">
        <v>62</v>
      </c>
    </row>
  </sheetData>
  <sheetProtection/>
  <mergeCells count="10">
    <mergeCell ref="B31:J31"/>
    <mergeCell ref="A1:J1"/>
    <mergeCell ref="A3:A4"/>
    <mergeCell ref="B3:B4"/>
    <mergeCell ref="C3:F3"/>
    <mergeCell ref="H3:J3"/>
    <mergeCell ref="B7:J7"/>
    <mergeCell ref="B6:J6"/>
    <mergeCell ref="B15:J15"/>
    <mergeCell ref="B23:J2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14.7109375" style="1" customWidth="1"/>
    <col min="2" max="2" width="9.7109375" style="39" customWidth="1"/>
    <col min="3" max="4" width="11.421875" style="1" customWidth="1"/>
    <col min="5" max="5" width="0.85546875" style="1" customWidth="1"/>
    <col min="6" max="10" width="11.57421875" style="1" customWidth="1"/>
    <col min="11" max="16384" width="9.140625" style="1" customWidth="1"/>
  </cols>
  <sheetData>
    <row r="1" spans="1:10" ht="28.5" customHeight="1">
      <c r="A1" s="180" t="s">
        <v>143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4.7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32" customFormat="1" ht="26.25" customHeight="1">
      <c r="B6" s="197" t="s">
        <v>221</v>
      </c>
      <c r="C6" s="197"/>
      <c r="D6" s="197"/>
      <c r="E6" s="197"/>
      <c r="F6" s="197"/>
      <c r="G6" s="197"/>
      <c r="H6" s="197"/>
      <c r="I6" s="197"/>
      <c r="J6" s="197"/>
      <c r="K6" s="36"/>
    </row>
    <row r="7" spans="2:11" s="32" customFormat="1" ht="13.5" customHeight="1">
      <c r="B7" s="177" t="s">
        <v>222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s="32" customFormat="1" ht="12.75">
      <c r="A8" s="3" t="s">
        <v>223</v>
      </c>
      <c r="B8" s="77">
        <v>92.23356312268747</v>
      </c>
      <c r="C8" s="132">
        <v>90.5568057102515</v>
      </c>
      <c r="D8" s="132">
        <v>94.1371044075888</v>
      </c>
      <c r="E8" s="132"/>
      <c r="F8" s="132">
        <v>95.98727465535525</v>
      </c>
      <c r="G8" s="132">
        <v>93.63012339337621</v>
      </c>
      <c r="H8" s="132">
        <v>92.92120335437966</v>
      </c>
      <c r="I8" s="132">
        <v>92.00444181569364</v>
      </c>
      <c r="J8" s="133">
        <v>87.63213464418419</v>
      </c>
    </row>
    <row r="9" spans="1:10" s="32" customFormat="1" ht="12.75">
      <c r="A9" s="3" t="s">
        <v>224</v>
      </c>
      <c r="B9" s="77">
        <v>4.384307637303837</v>
      </c>
      <c r="C9" s="132">
        <v>5.327350716273691</v>
      </c>
      <c r="D9" s="132">
        <v>3.313716613852422</v>
      </c>
      <c r="E9" s="132"/>
      <c r="F9" s="132">
        <v>2.2759514551667257</v>
      </c>
      <c r="G9" s="132">
        <v>3.292046555608737</v>
      </c>
      <c r="H9" s="132">
        <v>3.6282424692612936</v>
      </c>
      <c r="I9" s="132">
        <v>4.737115255259434</v>
      </c>
      <c r="J9" s="133">
        <v>7.407372596199034</v>
      </c>
    </row>
    <row r="10" spans="1:10" s="32" customFormat="1" ht="12.75">
      <c r="A10" s="3" t="s">
        <v>225</v>
      </c>
      <c r="B10" s="77">
        <v>2.0491678869257135</v>
      </c>
      <c r="C10" s="132">
        <v>2.4167609946901405</v>
      </c>
      <c r="D10" s="132">
        <v>1.631857278077287</v>
      </c>
      <c r="E10" s="132"/>
      <c r="F10" s="132">
        <v>1.3305054789678332</v>
      </c>
      <c r="G10" s="132">
        <v>1.6002031262768355</v>
      </c>
      <c r="H10" s="132">
        <v>1.9735324589010301</v>
      </c>
      <c r="I10" s="132">
        <v>2.2319254053301787</v>
      </c>
      <c r="J10" s="133">
        <v>2.73542994279126</v>
      </c>
    </row>
    <row r="11" spans="1:10" s="32" customFormat="1" ht="12.75">
      <c r="A11" s="3" t="s">
        <v>226</v>
      </c>
      <c r="B11" s="77">
        <v>1.3329613530829791</v>
      </c>
      <c r="C11" s="132">
        <v>1.6990825787846684</v>
      </c>
      <c r="D11" s="132">
        <v>0.9173217004815013</v>
      </c>
      <c r="E11" s="132"/>
      <c r="F11" s="132">
        <v>0.4062684105101921</v>
      </c>
      <c r="G11" s="132">
        <v>1.4776269247382123</v>
      </c>
      <c r="H11" s="132">
        <v>1.4770217174580214</v>
      </c>
      <c r="I11" s="132">
        <v>1.0265175237167443</v>
      </c>
      <c r="J11" s="133">
        <v>2.22506281682551</v>
      </c>
    </row>
    <row r="12" spans="1:10" s="32" customFormat="1" ht="12.75">
      <c r="A12" s="3" t="s">
        <v>227</v>
      </c>
      <c r="B12" s="82" t="s">
        <v>10</v>
      </c>
      <c r="C12" s="138" t="s">
        <v>10</v>
      </c>
      <c r="D12" s="138" t="s">
        <v>10</v>
      </c>
      <c r="E12" s="133"/>
      <c r="F12" s="138" t="s">
        <v>10</v>
      </c>
      <c r="G12" s="138" t="s">
        <v>10</v>
      </c>
      <c r="H12" s="138" t="s">
        <v>10</v>
      </c>
      <c r="I12" s="138" t="s">
        <v>10</v>
      </c>
      <c r="J12" s="138" t="s">
        <v>10</v>
      </c>
    </row>
    <row r="13" spans="1:10" s="32" customFormat="1" ht="12.75">
      <c r="A13" s="4" t="s">
        <v>368</v>
      </c>
      <c r="B13" s="77">
        <v>100</v>
      </c>
      <c r="C13" s="123">
        <v>100</v>
      </c>
      <c r="D13" s="123">
        <v>100</v>
      </c>
      <c r="E13" s="123"/>
      <c r="F13" s="123">
        <v>100</v>
      </c>
      <c r="G13" s="123">
        <v>100</v>
      </c>
      <c r="H13" s="123">
        <v>100</v>
      </c>
      <c r="I13" s="123">
        <v>100</v>
      </c>
      <c r="J13" s="93">
        <v>100</v>
      </c>
    </row>
    <row r="14" spans="2:9" s="32" customFormat="1" ht="6.75" customHeight="1">
      <c r="B14" s="35"/>
      <c r="C14" s="37"/>
      <c r="D14" s="37"/>
      <c r="E14" s="37"/>
      <c r="F14" s="37"/>
      <c r="G14" s="37"/>
      <c r="H14" s="37"/>
      <c r="I14" s="37"/>
    </row>
    <row r="15" spans="2:11" s="32" customFormat="1" ht="13.5" customHeight="1">
      <c r="B15" s="177" t="s">
        <v>228</v>
      </c>
      <c r="C15" s="177"/>
      <c r="D15" s="177"/>
      <c r="E15" s="177"/>
      <c r="F15" s="177"/>
      <c r="G15" s="177"/>
      <c r="H15" s="177"/>
      <c r="I15" s="177"/>
      <c r="J15" s="177"/>
      <c r="K15" s="36"/>
    </row>
    <row r="16" spans="1:10" s="32" customFormat="1" ht="12.75">
      <c r="A16" s="3" t="s">
        <v>223</v>
      </c>
      <c r="B16" s="77">
        <v>95.81170677177191</v>
      </c>
      <c r="C16" s="132">
        <v>95.0854615649526</v>
      </c>
      <c r="D16" s="132">
        <v>96.63617844355734</v>
      </c>
      <c r="E16" s="132"/>
      <c r="F16" s="132">
        <v>96.2738305643926</v>
      </c>
      <c r="G16" s="132">
        <v>96.25646443539067</v>
      </c>
      <c r="H16" s="132">
        <v>96.33109838340793</v>
      </c>
      <c r="I16" s="132">
        <v>96.34593444253248</v>
      </c>
      <c r="J16" s="133">
        <v>93.04033435469418</v>
      </c>
    </row>
    <row r="17" spans="1:10" s="32" customFormat="1" ht="12.75">
      <c r="A17" s="3" t="s">
        <v>224</v>
      </c>
      <c r="B17" s="77">
        <v>2.5092754098044696</v>
      </c>
      <c r="C17" s="132">
        <v>3.0062895361693642</v>
      </c>
      <c r="D17" s="132">
        <v>1.9450388904893205</v>
      </c>
      <c r="E17" s="132"/>
      <c r="F17" s="132">
        <v>1.7377165075998586</v>
      </c>
      <c r="G17" s="132">
        <v>1.9008066681453637</v>
      </c>
      <c r="H17" s="132">
        <v>2.23781691655101</v>
      </c>
      <c r="I17" s="132">
        <v>2.5646303966181847</v>
      </c>
      <c r="J17" s="133">
        <v>3.990513249494019</v>
      </c>
    </row>
    <row r="18" spans="1:10" s="32" customFormat="1" ht="12.75">
      <c r="A18" s="3" t="s">
        <v>225</v>
      </c>
      <c r="B18" s="77">
        <v>0.8354132737137295</v>
      </c>
      <c r="C18" s="132">
        <v>0.9669029018868609</v>
      </c>
      <c r="D18" s="132">
        <v>0.6861393472982428</v>
      </c>
      <c r="E18" s="132"/>
      <c r="F18" s="132">
        <v>0.874749617061388</v>
      </c>
      <c r="G18" s="132">
        <v>0.8250545755944946</v>
      </c>
      <c r="H18" s="132">
        <v>0.7932443262896574</v>
      </c>
      <c r="I18" s="132">
        <v>0.5450800006378596</v>
      </c>
      <c r="J18" s="133">
        <v>1.5157496350044801</v>
      </c>
    </row>
    <row r="19" spans="1:10" s="32" customFormat="1" ht="12.75">
      <c r="A19" s="3" t="s">
        <v>226</v>
      </c>
      <c r="B19" s="77">
        <v>0.5629812371710241</v>
      </c>
      <c r="C19" s="132">
        <v>0.6521542114516684</v>
      </c>
      <c r="D19" s="132">
        <v>0.4617473970122227</v>
      </c>
      <c r="E19" s="132"/>
      <c r="F19" s="132">
        <v>0.3902439024390244</v>
      </c>
      <c r="G19" s="132">
        <v>0.7395430826163598</v>
      </c>
      <c r="H19" s="132">
        <v>0.6378403737513928</v>
      </c>
      <c r="I19" s="132">
        <v>0.33589105358455335</v>
      </c>
      <c r="J19" s="133">
        <v>0.858757699369012</v>
      </c>
    </row>
    <row r="20" spans="1:10" s="32" customFormat="1" ht="12.75">
      <c r="A20" s="3" t="s">
        <v>227</v>
      </c>
      <c r="B20" s="77">
        <v>0.28062330753886033</v>
      </c>
      <c r="C20" s="132">
        <v>0.2891917855395045</v>
      </c>
      <c r="D20" s="132">
        <v>0.27089592164286597</v>
      </c>
      <c r="E20" s="132"/>
      <c r="F20" s="132">
        <v>0.7234594085071285</v>
      </c>
      <c r="G20" s="132">
        <v>0.27813123825311403</v>
      </c>
      <c r="H20" s="132"/>
      <c r="I20" s="132">
        <v>0.20846410662692608</v>
      </c>
      <c r="J20" s="133">
        <v>0.5946450614383016</v>
      </c>
    </row>
    <row r="21" spans="1:10" s="32" customFormat="1" ht="12.75">
      <c r="A21" s="4" t="s">
        <v>368</v>
      </c>
      <c r="B21" s="77">
        <v>100</v>
      </c>
      <c r="C21" s="123">
        <v>100</v>
      </c>
      <c r="D21" s="123">
        <v>100</v>
      </c>
      <c r="E21" s="123"/>
      <c r="F21" s="123">
        <v>100</v>
      </c>
      <c r="G21" s="123">
        <v>100</v>
      </c>
      <c r="H21" s="123">
        <v>100</v>
      </c>
      <c r="I21" s="123">
        <v>100</v>
      </c>
      <c r="J21" s="93">
        <v>100</v>
      </c>
    </row>
    <row r="22" spans="1:9" s="32" customFormat="1" ht="6.75" customHeight="1">
      <c r="A22" s="3"/>
      <c r="B22" s="4"/>
      <c r="C22" s="37"/>
      <c r="D22" s="37"/>
      <c r="E22" s="37"/>
      <c r="F22" s="37"/>
      <c r="G22" s="37"/>
      <c r="H22" s="37"/>
      <c r="I22" s="37"/>
    </row>
    <row r="23" spans="2:11" s="32" customFormat="1" ht="13.5" customHeight="1">
      <c r="B23" s="177" t="s">
        <v>229</v>
      </c>
      <c r="C23" s="177"/>
      <c r="D23" s="177"/>
      <c r="E23" s="177"/>
      <c r="F23" s="177"/>
      <c r="G23" s="177"/>
      <c r="H23" s="177"/>
      <c r="I23" s="177"/>
      <c r="J23" s="177"/>
      <c r="K23" s="36"/>
    </row>
    <row r="24" spans="1:10" s="32" customFormat="1" ht="12.75">
      <c r="A24" s="3" t="s">
        <v>223</v>
      </c>
      <c r="B24" s="77">
        <v>91.38022500950429</v>
      </c>
      <c r="C24" s="132">
        <v>89.22232694712802</v>
      </c>
      <c r="D24" s="132">
        <v>93.82998665581573</v>
      </c>
      <c r="E24" s="132"/>
      <c r="F24" s="132">
        <v>86.32920937905031</v>
      </c>
      <c r="G24" s="132">
        <v>92.66179281763925</v>
      </c>
      <c r="H24" s="132">
        <v>93.37687241849127</v>
      </c>
      <c r="I24" s="132">
        <v>92.38658817150835</v>
      </c>
      <c r="J24" s="133">
        <v>87.98644029563164</v>
      </c>
    </row>
    <row r="25" spans="1:10" s="32" customFormat="1" ht="12.75">
      <c r="A25" s="3" t="s">
        <v>224</v>
      </c>
      <c r="B25" s="77">
        <v>3.1919952933897857</v>
      </c>
      <c r="C25" s="132">
        <v>3.721973500570952</v>
      </c>
      <c r="D25" s="132">
        <v>2.5903356005757443</v>
      </c>
      <c r="E25" s="132"/>
      <c r="F25" s="132">
        <v>1.6033934252386002</v>
      </c>
      <c r="G25" s="132">
        <v>3.173255118271097</v>
      </c>
      <c r="H25" s="132">
        <v>2.6954225317697835</v>
      </c>
      <c r="I25" s="132">
        <v>3.212918358560123</v>
      </c>
      <c r="J25" s="133">
        <v>5.0190957481805</v>
      </c>
    </row>
    <row r="26" spans="1:10" s="32" customFormat="1" ht="12.75">
      <c r="A26" s="3" t="s">
        <v>225</v>
      </c>
      <c r="B26" s="77">
        <v>2.1735788981193314</v>
      </c>
      <c r="C26" s="132">
        <v>2.7296043211107284</v>
      </c>
      <c r="D26" s="132">
        <v>1.5423490085487146</v>
      </c>
      <c r="E26" s="132"/>
      <c r="F26" s="132">
        <v>2.790620949687758</v>
      </c>
      <c r="G26" s="132">
        <v>2.097506165273096</v>
      </c>
      <c r="H26" s="132">
        <v>1.7020120374297996</v>
      </c>
      <c r="I26" s="132">
        <v>2.0236036352091666</v>
      </c>
      <c r="J26" s="133">
        <v>2.9252994382497706</v>
      </c>
    </row>
    <row r="27" spans="1:10" s="32" customFormat="1" ht="12.75">
      <c r="A27" s="3" t="s">
        <v>226</v>
      </c>
      <c r="B27" s="77">
        <v>1.6313164968904474</v>
      </c>
      <c r="C27" s="132">
        <v>1.8671947218647478</v>
      </c>
      <c r="D27" s="132">
        <v>1.3635348816153767</v>
      </c>
      <c r="E27" s="132"/>
      <c r="F27" s="132">
        <v>2.45222104394957</v>
      </c>
      <c r="G27" s="132">
        <v>1.8485604634534285</v>
      </c>
      <c r="H27" s="132">
        <v>1.6762091674469428</v>
      </c>
      <c r="I27" s="132">
        <v>1.3987929992215236</v>
      </c>
      <c r="J27" s="133">
        <v>1.2826578023127944</v>
      </c>
    </row>
    <row r="28" spans="1:10" s="32" customFormat="1" ht="12.75">
      <c r="A28" s="3" t="s">
        <v>227</v>
      </c>
      <c r="B28" s="77">
        <v>1.6228843020961472</v>
      </c>
      <c r="C28" s="132">
        <v>2.4589005093255514</v>
      </c>
      <c r="D28" s="132">
        <v>0.6737938534444354</v>
      </c>
      <c r="E28" s="132"/>
      <c r="F28" s="132">
        <v>6.82455520207376</v>
      </c>
      <c r="G28" s="132">
        <v>0.21888543536313093</v>
      </c>
      <c r="H28" s="132">
        <v>0.549483844862199</v>
      </c>
      <c r="I28" s="132">
        <v>0.9780968355008416</v>
      </c>
      <c r="J28" s="133">
        <v>2.7865067156253036</v>
      </c>
    </row>
    <row r="29" spans="1:10" s="32" customFormat="1" ht="12.75">
      <c r="A29" s="4" t="s">
        <v>368</v>
      </c>
      <c r="B29" s="77">
        <v>100</v>
      </c>
      <c r="C29" s="123">
        <v>100</v>
      </c>
      <c r="D29" s="123">
        <v>100</v>
      </c>
      <c r="E29" s="123"/>
      <c r="F29" s="123">
        <v>100</v>
      </c>
      <c r="G29" s="123">
        <v>100</v>
      </c>
      <c r="H29" s="123">
        <v>100</v>
      </c>
      <c r="I29" s="123">
        <v>100</v>
      </c>
      <c r="J29" s="93">
        <v>100</v>
      </c>
    </row>
    <row r="30" spans="1:9" s="32" customFormat="1" ht="6.75" customHeight="1">
      <c r="A30" s="4"/>
      <c r="B30" s="4"/>
      <c r="C30" s="37"/>
      <c r="D30" s="37"/>
      <c r="E30" s="37"/>
      <c r="F30" s="37"/>
      <c r="G30" s="37"/>
      <c r="H30" s="37"/>
      <c r="I30" s="37"/>
    </row>
    <row r="31" spans="2:11" s="32" customFormat="1" ht="13.5" customHeight="1">
      <c r="B31" s="177" t="s">
        <v>230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s="32" customFormat="1" ht="12.75">
      <c r="A32" s="3" t="s">
        <v>223</v>
      </c>
      <c r="B32" s="77">
        <v>32.81715501876523</v>
      </c>
      <c r="C32" s="132">
        <v>30.527604604226312</v>
      </c>
      <c r="D32" s="132">
        <v>35.416375159471585</v>
      </c>
      <c r="E32" s="132"/>
      <c r="F32" s="132">
        <v>31.32664699727582</v>
      </c>
      <c r="G32" s="132">
        <v>24.97453632768609</v>
      </c>
      <c r="H32" s="132">
        <v>35.21954919258519</v>
      </c>
      <c r="I32" s="132">
        <v>35.141807575441284</v>
      </c>
      <c r="J32" s="133">
        <v>33.35275798760582</v>
      </c>
    </row>
    <row r="33" spans="1:10" s="32" customFormat="1" ht="12.75">
      <c r="A33" s="3" t="s">
        <v>224</v>
      </c>
      <c r="B33" s="77">
        <v>3.4208176715504286</v>
      </c>
      <c r="C33" s="132">
        <v>3.2824280125174345</v>
      </c>
      <c r="D33" s="132">
        <v>3.577925017490432</v>
      </c>
      <c r="E33" s="132"/>
      <c r="F33" s="132">
        <v>3.1106544628465316</v>
      </c>
      <c r="G33" s="132">
        <v>3.136774212377242</v>
      </c>
      <c r="H33" s="132">
        <v>3.8864595530239203</v>
      </c>
      <c r="I33" s="132">
        <v>3.4737202235984506</v>
      </c>
      <c r="J33" s="133">
        <v>3.0712884811800163</v>
      </c>
    </row>
    <row r="34" spans="1:10" s="32" customFormat="1" ht="12.75">
      <c r="A34" s="3" t="s">
        <v>225</v>
      </c>
      <c r="B34" s="77">
        <v>12.234669200498606</v>
      </c>
      <c r="C34" s="132">
        <v>11.858665006375626</v>
      </c>
      <c r="D34" s="132">
        <v>12.661529281040371</v>
      </c>
      <c r="E34" s="132"/>
      <c r="F34" s="132">
        <v>10.482434228510563</v>
      </c>
      <c r="G34" s="132">
        <v>11.49352828729443</v>
      </c>
      <c r="H34" s="132">
        <v>10.915395907899391</v>
      </c>
      <c r="I34" s="132">
        <v>13.846461624104098</v>
      </c>
      <c r="J34" s="133">
        <v>12.826224536471354</v>
      </c>
    </row>
    <row r="35" spans="1:10" s="32" customFormat="1" ht="12.75">
      <c r="A35" s="3" t="s">
        <v>226</v>
      </c>
      <c r="B35" s="77">
        <v>46.40280507530906</v>
      </c>
      <c r="C35" s="132">
        <v>47.17374420098947</v>
      </c>
      <c r="D35" s="132">
        <v>45.527593728136964</v>
      </c>
      <c r="E35" s="132"/>
      <c r="F35" s="132">
        <v>48.58983664350957</v>
      </c>
      <c r="G35" s="132">
        <v>59.164733178654295</v>
      </c>
      <c r="H35" s="132">
        <v>46.15038772721675</v>
      </c>
      <c r="I35" s="132">
        <v>41.70319857119662</v>
      </c>
      <c r="J35" s="133">
        <v>41.81031511802044</v>
      </c>
    </row>
    <row r="36" spans="1:10" s="32" customFormat="1" ht="12.75">
      <c r="A36" s="3" t="s">
        <v>227</v>
      </c>
      <c r="B36" s="77">
        <v>5.124553033876671</v>
      </c>
      <c r="C36" s="132">
        <v>7.15755817589116</v>
      </c>
      <c r="D36" s="132">
        <v>2.8165768138606526</v>
      </c>
      <c r="E36" s="132"/>
      <c r="F36" s="132">
        <v>6.490427667857513</v>
      </c>
      <c r="G36" s="132">
        <v>1.2304279939879468</v>
      </c>
      <c r="H36" s="132">
        <v>3.828207619274744</v>
      </c>
      <c r="I36" s="132">
        <v>5.834812005659546</v>
      </c>
      <c r="J36" s="133">
        <v>8.939413876722371</v>
      </c>
    </row>
    <row r="37" spans="1:10" s="32" customFormat="1" ht="12.75">
      <c r="A37" s="29" t="s">
        <v>368</v>
      </c>
      <c r="B37" s="81">
        <v>100</v>
      </c>
      <c r="C37" s="121">
        <v>100</v>
      </c>
      <c r="D37" s="121">
        <v>100</v>
      </c>
      <c r="E37" s="121"/>
      <c r="F37" s="121">
        <v>100</v>
      </c>
      <c r="G37" s="121">
        <v>100</v>
      </c>
      <c r="H37" s="121">
        <v>100</v>
      </c>
      <c r="I37" s="121">
        <v>100</v>
      </c>
      <c r="J37" s="122">
        <v>100</v>
      </c>
    </row>
    <row r="38" spans="1:2" s="32" customFormat="1" ht="12.75">
      <c r="A38" s="76" t="s">
        <v>62</v>
      </c>
      <c r="B38" s="35"/>
    </row>
  </sheetData>
  <sheetProtection/>
  <mergeCells count="10">
    <mergeCell ref="B7:J7"/>
    <mergeCell ref="B15:J15"/>
    <mergeCell ref="B23:J23"/>
    <mergeCell ref="B31:J31"/>
    <mergeCell ref="B6:J6"/>
    <mergeCell ref="A1:J1"/>
    <mergeCell ref="A3:A4"/>
    <mergeCell ref="B3:B4"/>
    <mergeCell ref="C3:D3"/>
    <mergeCell ref="F3:J3"/>
  </mergeCells>
  <printOptions horizontalCentered="1"/>
  <pageMargins left="0" right="0" top="0" bottom="0" header="0.5118110236220472" footer="0.5118110236220472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4.7109375" style="32" customWidth="1"/>
    <col min="2" max="2" width="8.421875" style="35" customWidth="1"/>
    <col min="3" max="5" width="12.421875" style="32" customWidth="1"/>
    <col min="6" max="6" width="10.8515625" style="32" customWidth="1"/>
    <col min="7" max="7" width="0.85546875" style="32" customWidth="1"/>
    <col min="8" max="8" width="12.00390625" style="32" customWidth="1"/>
    <col min="9" max="10" width="11.7109375" style="32" customWidth="1"/>
    <col min="11" max="16384" width="9.140625" style="32" customWidth="1"/>
  </cols>
  <sheetData>
    <row r="1" spans="1:10" ht="33.75" customHeight="1">
      <c r="A1" s="180" t="s">
        <v>144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9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50.25" customHeight="1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26.25" customHeight="1">
      <c r="B6" s="197" t="s">
        <v>231</v>
      </c>
      <c r="C6" s="197"/>
      <c r="D6" s="197"/>
      <c r="E6" s="197"/>
      <c r="F6" s="197"/>
      <c r="G6" s="197"/>
      <c r="H6" s="197"/>
      <c r="I6" s="197"/>
      <c r="J6" s="197"/>
      <c r="K6" s="36"/>
    </row>
    <row r="7" spans="2:11" ht="13.5" customHeight="1">
      <c r="B7" s="177" t="s">
        <v>45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ht="12.75">
      <c r="A8" s="3" t="s">
        <v>232</v>
      </c>
      <c r="B8" s="77">
        <v>96.69756704679001</v>
      </c>
      <c r="C8" s="132">
        <v>97.12671136958993</v>
      </c>
      <c r="D8" s="132">
        <v>96.06454629065274</v>
      </c>
      <c r="E8" s="132">
        <v>97.42815475679849</v>
      </c>
      <c r="F8" s="132">
        <v>96.80386427992515</v>
      </c>
      <c r="G8" s="134"/>
      <c r="H8" s="132">
        <v>97.20542198777834</v>
      </c>
      <c r="I8" s="132">
        <v>96.87708754642475</v>
      </c>
      <c r="J8" s="133">
        <v>96.18670667219935</v>
      </c>
    </row>
    <row r="9" spans="1:10" ht="12.75">
      <c r="A9" s="3" t="s">
        <v>233</v>
      </c>
      <c r="B9" s="77">
        <v>3.150749814853094</v>
      </c>
      <c r="C9" s="132">
        <v>2.6755852842809364</v>
      </c>
      <c r="D9" s="132">
        <v>3.9098938501231024</v>
      </c>
      <c r="E9" s="132">
        <v>2.172371393440279</v>
      </c>
      <c r="F9" s="132">
        <v>3.196135720074844</v>
      </c>
      <c r="G9" s="134"/>
      <c r="H9" s="132">
        <v>2.6785014016586857</v>
      </c>
      <c r="I9" s="132">
        <v>2.9344775462651587</v>
      </c>
      <c r="J9" s="133">
        <v>3.6833551448604593</v>
      </c>
    </row>
    <row r="10" spans="1:10" ht="12.75">
      <c r="A10" s="3" t="s">
        <v>401</v>
      </c>
      <c r="B10" s="77">
        <v>0.1516831383568977</v>
      </c>
      <c r="C10" s="132">
        <v>0.19770334612913323</v>
      </c>
      <c r="D10" s="132">
        <v>0.025559859224159966</v>
      </c>
      <c r="E10" s="132">
        <v>0.39947384976123074</v>
      </c>
      <c r="F10" s="139" t="s">
        <v>10</v>
      </c>
      <c r="G10" s="134"/>
      <c r="H10" s="132">
        <v>0.11607661056297155</v>
      </c>
      <c r="I10" s="132">
        <v>0.18843490731008886</v>
      </c>
      <c r="J10" s="133">
        <v>0.12993818294019385</v>
      </c>
    </row>
    <row r="11" spans="1:10" ht="12.75">
      <c r="A11" s="4" t="s">
        <v>368</v>
      </c>
      <c r="B11" s="77">
        <v>100</v>
      </c>
      <c r="C11" s="123">
        <v>100</v>
      </c>
      <c r="D11" s="123">
        <v>100</v>
      </c>
      <c r="E11" s="123">
        <v>100</v>
      </c>
      <c r="F11" s="123">
        <v>100</v>
      </c>
      <c r="G11" s="143"/>
      <c r="H11" s="123">
        <v>100</v>
      </c>
      <c r="I11" s="123">
        <v>100</v>
      </c>
      <c r="J11" s="93">
        <v>100</v>
      </c>
    </row>
    <row r="12" spans="3:9" ht="6.75" customHeight="1">
      <c r="C12" s="37"/>
      <c r="D12" s="37"/>
      <c r="E12" s="37"/>
      <c r="F12" s="37"/>
      <c r="G12" s="37"/>
      <c r="H12" s="37"/>
      <c r="I12" s="37"/>
    </row>
    <row r="13" spans="2:11" ht="13.5" customHeight="1">
      <c r="B13" s="177" t="s">
        <v>46</v>
      </c>
      <c r="C13" s="177"/>
      <c r="D13" s="177"/>
      <c r="E13" s="177"/>
      <c r="F13" s="177"/>
      <c r="G13" s="177"/>
      <c r="H13" s="177"/>
      <c r="I13" s="177"/>
      <c r="J13" s="177"/>
      <c r="K13" s="36"/>
    </row>
    <row r="14" spans="1:10" ht="12.75">
      <c r="A14" s="3" t="s">
        <v>232</v>
      </c>
      <c r="B14" s="77">
        <v>96.28395763667376</v>
      </c>
      <c r="C14" s="132">
        <v>97.24364043759061</v>
      </c>
      <c r="D14" s="132">
        <v>95.65340868750266</v>
      </c>
      <c r="E14" s="132">
        <v>96.87041138312976</v>
      </c>
      <c r="F14" s="132">
        <v>96.55621816871954</v>
      </c>
      <c r="G14" s="132"/>
      <c r="H14" s="132">
        <v>96.52352792225108</v>
      </c>
      <c r="I14" s="132">
        <v>96.94343304918003</v>
      </c>
      <c r="J14" s="133">
        <v>95.37236532711971</v>
      </c>
    </row>
    <row r="15" spans="1:10" ht="12.75">
      <c r="A15" s="3" t="s">
        <v>233</v>
      </c>
      <c r="B15" s="77">
        <v>3.1423161059661364</v>
      </c>
      <c r="C15" s="132">
        <v>2.35106102543825</v>
      </c>
      <c r="D15" s="132">
        <v>3.747901417696797</v>
      </c>
      <c r="E15" s="132">
        <v>2.538957223188895</v>
      </c>
      <c r="F15" s="132">
        <v>2.931229425360963</v>
      </c>
      <c r="G15" s="132"/>
      <c r="H15" s="132">
        <v>2.9796731479842333</v>
      </c>
      <c r="I15" s="132">
        <v>2.4323264472325263</v>
      </c>
      <c r="J15" s="133">
        <v>4.067184823433028</v>
      </c>
    </row>
    <row r="16" spans="1:10" ht="12.75">
      <c r="A16" s="3" t="s">
        <v>401</v>
      </c>
      <c r="B16" s="77">
        <v>0.5737262573600979</v>
      </c>
      <c r="C16" s="132">
        <v>0.4052985369711348</v>
      </c>
      <c r="D16" s="132">
        <v>0.5986898948005405</v>
      </c>
      <c r="E16" s="132">
        <v>0.590631393681345</v>
      </c>
      <c r="F16" s="132">
        <v>0.5125524059194925</v>
      </c>
      <c r="G16" s="132"/>
      <c r="H16" s="132">
        <v>0.49679892976468715</v>
      </c>
      <c r="I16" s="132">
        <v>0.624240503587445</v>
      </c>
      <c r="J16" s="133">
        <v>0.560449849447264</v>
      </c>
    </row>
    <row r="17" spans="1:10" ht="12.75">
      <c r="A17" s="4" t="s">
        <v>368</v>
      </c>
      <c r="B17" s="77">
        <v>100</v>
      </c>
      <c r="C17" s="123">
        <v>100</v>
      </c>
      <c r="D17" s="123">
        <v>100</v>
      </c>
      <c r="E17" s="123">
        <v>100</v>
      </c>
      <c r="F17" s="123">
        <v>100</v>
      </c>
      <c r="G17" s="123"/>
      <c r="H17" s="123">
        <v>100</v>
      </c>
      <c r="I17" s="123">
        <v>100</v>
      </c>
      <c r="J17" s="93">
        <v>100</v>
      </c>
    </row>
    <row r="18" spans="1:9" ht="6.75" customHeight="1">
      <c r="A18" s="3"/>
      <c r="B18" s="4"/>
      <c r="C18" s="37"/>
      <c r="D18" s="37"/>
      <c r="E18" s="37"/>
      <c r="F18" s="37"/>
      <c r="G18" s="37"/>
      <c r="H18" s="37"/>
      <c r="I18" s="37"/>
    </row>
    <row r="19" spans="2:11" ht="13.5" customHeight="1">
      <c r="B19" s="177" t="s">
        <v>47</v>
      </c>
      <c r="C19" s="177"/>
      <c r="D19" s="177"/>
      <c r="E19" s="177"/>
      <c r="F19" s="177"/>
      <c r="G19" s="177"/>
      <c r="H19" s="177"/>
      <c r="I19" s="177"/>
      <c r="J19" s="177"/>
      <c r="K19" s="36"/>
    </row>
    <row r="20" spans="1:10" ht="12.75">
      <c r="A20" s="3" t="s">
        <v>232</v>
      </c>
      <c r="B20" s="77">
        <v>96.17390550164308</v>
      </c>
      <c r="C20" s="132">
        <v>97.19750889679716</v>
      </c>
      <c r="D20" s="132">
        <v>95.31566937812056</v>
      </c>
      <c r="E20" s="132">
        <v>96.74845336356786</v>
      </c>
      <c r="F20" s="132">
        <v>96.97871744329154</v>
      </c>
      <c r="G20" s="132"/>
      <c r="H20" s="132">
        <v>96.72566094053217</v>
      </c>
      <c r="I20" s="132">
        <v>96.60589562336773</v>
      </c>
      <c r="J20" s="133">
        <v>95.34244097587964</v>
      </c>
    </row>
    <row r="21" spans="1:10" ht="12.75">
      <c r="A21" s="3" t="s">
        <v>233</v>
      </c>
      <c r="B21" s="77">
        <v>3.286964314968825</v>
      </c>
      <c r="C21" s="132">
        <v>2.250560168709635</v>
      </c>
      <c r="D21" s="132">
        <v>4.145935713747366</v>
      </c>
      <c r="E21" s="132">
        <v>2.6609152427507894</v>
      </c>
      <c r="F21" s="132">
        <v>2.5725177854934413</v>
      </c>
      <c r="G21" s="132"/>
      <c r="H21" s="132">
        <v>2.6961981633942695</v>
      </c>
      <c r="I21" s="132">
        <v>2.930142369078927</v>
      </c>
      <c r="J21" s="133">
        <v>4.0540181088874</v>
      </c>
    </row>
    <row r="22" spans="1:10" ht="12.75">
      <c r="A22" s="3" t="s">
        <v>401</v>
      </c>
      <c r="B22" s="77">
        <v>0.5391301833881024</v>
      </c>
      <c r="C22" s="132">
        <v>0.5519309344932121</v>
      </c>
      <c r="D22" s="132">
        <v>0.5383949081320679</v>
      </c>
      <c r="E22" s="132">
        <v>0.590631393681345</v>
      </c>
      <c r="F22" s="132">
        <v>0.44876477121501684</v>
      </c>
      <c r="G22" s="132"/>
      <c r="H22" s="132">
        <v>0.5781408960735718</v>
      </c>
      <c r="I22" s="132">
        <v>0.4639620075533471</v>
      </c>
      <c r="J22" s="133">
        <v>0.6035409152329577</v>
      </c>
    </row>
    <row r="23" spans="1:10" ht="12.75">
      <c r="A23" s="4" t="s">
        <v>368</v>
      </c>
      <c r="B23" s="77">
        <v>100</v>
      </c>
      <c r="C23" s="123">
        <v>100</v>
      </c>
      <c r="D23" s="123">
        <v>100</v>
      </c>
      <c r="E23" s="123">
        <v>100</v>
      </c>
      <c r="F23" s="123">
        <v>100</v>
      </c>
      <c r="G23" s="123"/>
      <c r="H23" s="123">
        <v>100</v>
      </c>
      <c r="I23" s="123">
        <v>100</v>
      </c>
      <c r="J23" s="93">
        <v>100</v>
      </c>
    </row>
    <row r="24" spans="1:9" ht="6.75" customHeight="1">
      <c r="A24" s="4"/>
      <c r="B24" s="4"/>
      <c r="C24" s="37"/>
      <c r="D24" s="37"/>
      <c r="E24" s="37"/>
      <c r="F24" s="37"/>
      <c r="G24" s="37"/>
      <c r="H24" s="37"/>
      <c r="I24" s="37"/>
    </row>
    <row r="25" spans="2:11" ht="13.5" customHeight="1">
      <c r="B25" s="177" t="s">
        <v>48</v>
      </c>
      <c r="C25" s="177"/>
      <c r="D25" s="177"/>
      <c r="E25" s="177"/>
      <c r="F25" s="177"/>
      <c r="G25" s="177"/>
      <c r="H25" s="177"/>
      <c r="I25" s="177"/>
      <c r="J25" s="177"/>
      <c r="K25" s="36"/>
    </row>
    <row r="26" spans="1:10" ht="12.75">
      <c r="A26" s="3" t="s">
        <v>232</v>
      </c>
      <c r="B26" s="77">
        <v>97.68423243732114</v>
      </c>
      <c r="C26" s="132">
        <v>98.25032538675717</v>
      </c>
      <c r="D26" s="132">
        <v>97.42380931055085</v>
      </c>
      <c r="E26" s="132">
        <v>97.99548483674353</v>
      </c>
      <c r="F26" s="132">
        <v>97.65011356700454</v>
      </c>
      <c r="G26" s="134"/>
      <c r="H26" s="132">
        <v>97.98143674735243</v>
      </c>
      <c r="I26" s="132">
        <v>97.93473973639632</v>
      </c>
      <c r="J26" s="133">
        <v>97.21583465776472</v>
      </c>
    </row>
    <row r="27" spans="1:10" ht="12.75">
      <c r="A27" s="3" t="s">
        <v>233</v>
      </c>
      <c r="B27" s="77">
        <v>2.153773210798403</v>
      </c>
      <c r="C27" s="132">
        <v>1.5519712671136958</v>
      </c>
      <c r="D27" s="132">
        <v>2.5506308581440287</v>
      </c>
      <c r="E27" s="132">
        <v>1.574445148201155</v>
      </c>
      <c r="F27" s="132">
        <v>2.349886432995467</v>
      </c>
      <c r="G27" s="134"/>
      <c r="H27" s="132">
        <v>1.9392369436514303</v>
      </c>
      <c r="I27" s="132">
        <v>1.876825356293589</v>
      </c>
      <c r="J27" s="133">
        <v>2.604087006829411</v>
      </c>
    </row>
    <row r="28" spans="1:10" ht="12.75">
      <c r="A28" s="3" t="s">
        <v>401</v>
      </c>
      <c r="B28" s="77">
        <v>0.16199435188044992</v>
      </c>
      <c r="C28" s="132">
        <v>0.19770334612913323</v>
      </c>
      <c r="D28" s="132">
        <v>0.025559831305113388</v>
      </c>
      <c r="E28" s="132">
        <v>0.43007001505531006</v>
      </c>
      <c r="F28" s="135" t="s">
        <v>10</v>
      </c>
      <c r="G28" s="134"/>
      <c r="H28" s="132">
        <v>0.07932630899614125</v>
      </c>
      <c r="I28" s="132">
        <v>0.18843490731008886</v>
      </c>
      <c r="J28" s="133">
        <v>0.18007833540587448</v>
      </c>
    </row>
    <row r="29" spans="1:10" ht="12.75">
      <c r="A29" s="29" t="s">
        <v>368</v>
      </c>
      <c r="B29" s="81">
        <v>100</v>
      </c>
      <c r="C29" s="121">
        <v>100</v>
      </c>
      <c r="D29" s="121">
        <v>100</v>
      </c>
      <c r="E29" s="121">
        <v>100</v>
      </c>
      <c r="F29" s="121">
        <v>100</v>
      </c>
      <c r="G29" s="128"/>
      <c r="H29" s="121">
        <v>100</v>
      </c>
      <c r="I29" s="121">
        <v>100</v>
      </c>
      <c r="J29" s="122">
        <v>100</v>
      </c>
    </row>
    <row r="30" ht="12.75">
      <c r="A30" s="76" t="s">
        <v>62</v>
      </c>
    </row>
  </sheetData>
  <sheetProtection/>
  <mergeCells count="10">
    <mergeCell ref="A1:J1"/>
    <mergeCell ref="A3:A4"/>
    <mergeCell ref="B3:B4"/>
    <mergeCell ref="B25:J25"/>
    <mergeCell ref="C3:F3"/>
    <mergeCell ref="H3:J3"/>
    <mergeCell ref="B6:J6"/>
    <mergeCell ref="B7:J7"/>
    <mergeCell ref="B13:J13"/>
    <mergeCell ref="B19:J19"/>
  </mergeCells>
  <printOptions horizontalCentered="1"/>
  <pageMargins left="0" right="0" top="0" bottom="0" header="0.5118110236220472" footer="0.5118110236220472"/>
  <pageSetup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14.7109375" style="1" customWidth="1"/>
    <col min="2" max="2" width="9.7109375" style="39" customWidth="1"/>
    <col min="3" max="4" width="11.00390625" style="1" customWidth="1"/>
    <col min="5" max="5" width="0.85546875" style="1" customWidth="1"/>
    <col min="6" max="10" width="11.28125" style="1" customWidth="1"/>
    <col min="11" max="16384" width="9.140625" style="1" customWidth="1"/>
  </cols>
  <sheetData>
    <row r="1" spans="1:10" ht="24.75" customHeight="1">
      <c r="A1" s="180" t="s">
        <v>145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3.2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32" customFormat="1" ht="26.25" customHeight="1">
      <c r="B6" s="197" t="s">
        <v>231</v>
      </c>
      <c r="C6" s="197"/>
      <c r="D6" s="197"/>
      <c r="E6" s="197"/>
      <c r="F6" s="197"/>
      <c r="G6" s="197"/>
      <c r="H6" s="197"/>
      <c r="I6" s="197"/>
      <c r="J6" s="197"/>
      <c r="K6" s="36"/>
    </row>
    <row r="7" spans="2:11" s="32" customFormat="1" ht="13.5" customHeight="1">
      <c r="B7" s="177" t="s">
        <v>45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s="32" customFormat="1" ht="12.75">
      <c r="A8" s="3" t="s">
        <v>232</v>
      </c>
      <c r="B8" s="77">
        <v>96.69756863803255</v>
      </c>
      <c r="C8" s="132">
        <v>96.4613655724928</v>
      </c>
      <c r="D8" s="132">
        <v>96.96571875385818</v>
      </c>
      <c r="E8" s="132"/>
      <c r="F8" s="132">
        <v>91.08891758650918</v>
      </c>
      <c r="G8" s="132">
        <v>94.16187062957472</v>
      </c>
      <c r="H8" s="132">
        <v>97.02347674805011</v>
      </c>
      <c r="I8" s="132">
        <v>98.67948762554218</v>
      </c>
      <c r="J8" s="133">
        <v>98.34263836933161</v>
      </c>
    </row>
    <row r="9" spans="1:10" s="32" customFormat="1" ht="12.75">
      <c r="A9" s="3" t="s">
        <v>233</v>
      </c>
      <c r="B9" s="77">
        <v>3.1507482966974725</v>
      </c>
      <c r="C9" s="132">
        <v>3.3397980823258595</v>
      </c>
      <c r="D9" s="132">
        <v>2.9361290588090045</v>
      </c>
      <c r="E9" s="132"/>
      <c r="F9" s="132">
        <v>8.14284502342417</v>
      </c>
      <c r="G9" s="132">
        <v>5.511551347754521</v>
      </c>
      <c r="H9" s="132">
        <v>2.930781711202768</v>
      </c>
      <c r="I9" s="132">
        <v>1.2967376429383248</v>
      </c>
      <c r="J9" s="133">
        <v>1.657361630668396</v>
      </c>
    </row>
    <row r="10" spans="1:10" s="32" customFormat="1" ht="12.75">
      <c r="A10" s="3" t="s">
        <v>401</v>
      </c>
      <c r="B10" s="77">
        <v>0.15168306526997466</v>
      </c>
      <c r="C10" s="132">
        <v>0.19883634518134527</v>
      </c>
      <c r="D10" s="132">
        <v>0.09815218733281204</v>
      </c>
      <c r="E10" s="132"/>
      <c r="F10" s="132">
        <v>0.7682373900666434</v>
      </c>
      <c r="G10" s="132">
        <v>0.3265780226707603</v>
      </c>
      <c r="H10" s="132">
        <v>0.045741540747111835</v>
      </c>
      <c r="I10" s="132">
        <v>0.02377473151949528</v>
      </c>
      <c r="J10" s="138" t="s">
        <v>10</v>
      </c>
    </row>
    <row r="11" spans="1:10" s="32" customFormat="1" ht="12.75">
      <c r="A11" s="4" t="s">
        <v>368</v>
      </c>
      <c r="B11" s="77">
        <v>100</v>
      </c>
      <c r="C11" s="123">
        <v>100</v>
      </c>
      <c r="D11" s="123">
        <v>100</v>
      </c>
      <c r="E11" s="123"/>
      <c r="F11" s="123">
        <v>100</v>
      </c>
      <c r="G11" s="123">
        <v>100</v>
      </c>
      <c r="H11" s="123">
        <v>100</v>
      </c>
      <c r="I11" s="123">
        <v>100</v>
      </c>
      <c r="J11" s="93">
        <v>100</v>
      </c>
    </row>
    <row r="12" spans="2:9" s="32" customFormat="1" ht="6.75" customHeight="1">
      <c r="B12" s="35"/>
      <c r="C12" s="37"/>
      <c r="D12" s="37"/>
      <c r="E12" s="37"/>
      <c r="F12" s="37"/>
      <c r="G12" s="37"/>
      <c r="H12" s="37"/>
      <c r="I12" s="37"/>
    </row>
    <row r="13" spans="2:11" s="32" customFormat="1" ht="13.5" customHeight="1">
      <c r="B13" s="177" t="s">
        <v>46</v>
      </c>
      <c r="C13" s="177"/>
      <c r="D13" s="177"/>
      <c r="E13" s="177"/>
      <c r="F13" s="177"/>
      <c r="G13" s="177"/>
      <c r="H13" s="177"/>
      <c r="I13" s="177"/>
      <c r="J13" s="177"/>
      <c r="K13" s="36"/>
    </row>
    <row r="14" spans="1:10" s="32" customFormat="1" ht="12.75">
      <c r="A14" s="3" t="s">
        <v>232</v>
      </c>
      <c r="B14" s="77">
        <v>96.28395584613702</v>
      </c>
      <c r="C14" s="132">
        <v>95.94777686445494</v>
      </c>
      <c r="D14" s="132">
        <v>96.66560352277871</v>
      </c>
      <c r="E14" s="132"/>
      <c r="F14" s="132">
        <v>81.65900789442676</v>
      </c>
      <c r="G14" s="132">
        <v>96.74034858336933</v>
      </c>
      <c r="H14" s="132">
        <v>97.75182281994644</v>
      </c>
      <c r="I14" s="132">
        <v>98.64773966089115</v>
      </c>
      <c r="J14" s="133">
        <v>98.05502207211582</v>
      </c>
    </row>
    <row r="15" spans="1:10" s="32" customFormat="1" ht="12.75">
      <c r="A15" s="3" t="s">
        <v>233</v>
      </c>
      <c r="B15" s="77">
        <v>3.142317620058794</v>
      </c>
      <c r="C15" s="132">
        <v>3.442663213158374</v>
      </c>
      <c r="D15" s="132">
        <v>2.801349849788057</v>
      </c>
      <c r="E15" s="132"/>
      <c r="F15" s="132">
        <v>15.197360669258867</v>
      </c>
      <c r="G15" s="132">
        <v>2.44101749921201</v>
      </c>
      <c r="H15" s="132">
        <v>2.2024356393064486</v>
      </c>
      <c r="I15" s="132">
        <v>1.2259933198803146</v>
      </c>
      <c r="J15" s="133">
        <v>1.5292263637246577</v>
      </c>
    </row>
    <row r="16" spans="1:10" s="32" customFormat="1" ht="12.75">
      <c r="A16" s="3" t="s">
        <v>401</v>
      </c>
      <c r="B16" s="77">
        <v>0.5737265338041871</v>
      </c>
      <c r="C16" s="132">
        <v>0.6095599223866908</v>
      </c>
      <c r="D16" s="132">
        <v>0.5330466274332277</v>
      </c>
      <c r="E16" s="132"/>
      <c r="F16" s="132">
        <v>3.143631436314363</v>
      </c>
      <c r="G16" s="132">
        <v>0.818633917418662</v>
      </c>
      <c r="H16" s="132">
        <v>0.045741540747111835</v>
      </c>
      <c r="I16" s="132">
        <v>0.12626701922853895</v>
      </c>
      <c r="J16" s="133">
        <v>0.41575156415952075</v>
      </c>
    </row>
    <row r="17" spans="1:10" s="32" customFormat="1" ht="12.75">
      <c r="A17" s="4" t="s">
        <v>368</v>
      </c>
      <c r="B17" s="77">
        <v>100</v>
      </c>
      <c r="C17" s="123">
        <v>100</v>
      </c>
      <c r="D17" s="123">
        <v>100</v>
      </c>
      <c r="E17" s="123"/>
      <c r="F17" s="123">
        <v>100</v>
      </c>
      <c r="G17" s="123">
        <v>100</v>
      </c>
      <c r="H17" s="123">
        <v>100</v>
      </c>
      <c r="I17" s="123">
        <v>100</v>
      </c>
      <c r="J17" s="93">
        <v>100</v>
      </c>
    </row>
    <row r="18" spans="1:9" s="32" customFormat="1" ht="6.75" customHeight="1">
      <c r="A18" s="3"/>
      <c r="B18" s="4"/>
      <c r="C18" s="37"/>
      <c r="D18" s="37"/>
      <c r="E18" s="37"/>
      <c r="F18" s="37"/>
      <c r="G18" s="37"/>
      <c r="H18" s="37"/>
      <c r="I18" s="37"/>
    </row>
    <row r="19" spans="2:11" s="32" customFormat="1" ht="13.5" customHeight="1">
      <c r="B19" s="177" t="s">
        <v>49</v>
      </c>
      <c r="C19" s="177"/>
      <c r="D19" s="177"/>
      <c r="E19" s="177"/>
      <c r="F19" s="177"/>
      <c r="G19" s="177"/>
      <c r="H19" s="177"/>
      <c r="I19" s="177"/>
      <c r="J19" s="177"/>
      <c r="K19" s="36"/>
    </row>
    <row r="20" spans="1:10" s="32" customFormat="1" ht="12.75">
      <c r="A20" s="3" t="s">
        <v>232</v>
      </c>
      <c r="B20" s="77">
        <v>96.1739536855901</v>
      </c>
      <c r="C20" s="132">
        <v>95.67789237099201</v>
      </c>
      <c r="D20" s="132">
        <v>96.73710852298449</v>
      </c>
      <c r="E20" s="132"/>
      <c r="F20" s="132">
        <v>81.50206197714151</v>
      </c>
      <c r="G20" s="132">
        <v>96.32300580194021</v>
      </c>
      <c r="H20" s="132">
        <v>97.26528138866627</v>
      </c>
      <c r="I20" s="132">
        <v>98.5843866472796</v>
      </c>
      <c r="J20" s="133">
        <v>98.80882633991372</v>
      </c>
    </row>
    <row r="21" spans="1:10" s="32" customFormat="1" ht="12.75">
      <c r="A21" s="3" t="s">
        <v>233</v>
      </c>
      <c r="B21" s="77">
        <v>3.286964314968825</v>
      </c>
      <c r="C21" s="132">
        <v>3.719435935545848</v>
      </c>
      <c r="D21" s="132">
        <v>2.795999835384172</v>
      </c>
      <c r="E21" s="132"/>
      <c r="F21" s="132">
        <v>15.280782373041122</v>
      </c>
      <c r="G21" s="132">
        <v>2.9146869637291184</v>
      </c>
      <c r="H21" s="132">
        <v>2.6354164630451358</v>
      </c>
      <c r="I21" s="132">
        <v>1.302393278119822</v>
      </c>
      <c r="J21" s="133">
        <v>1.0473681077507746</v>
      </c>
    </row>
    <row r="22" spans="1:10" s="32" customFormat="1" ht="12.75">
      <c r="A22" s="3" t="s">
        <v>401</v>
      </c>
      <c r="B22" s="77">
        <v>0.5390819994410662</v>
      </c>
      <c r="C22" s="132">
        <v>0.602671693462145</v>
      </c>
      <c r="D22" s="132">
        <v>0.46689164163134284</v>
      </c>
      <c r="E22" s="132"/>
      <c r="F22" s="132">
        <v>3.217155649817368</v>
      </c>
      <c r="G22" s="132">
        <v>0.7623072343306756</v>
      </c>
      <c r="H22" s="132">
        <v>0.09930214828860176</v>
      </c>
      <c r="I22" s="132">
        <v>0.11322007460057669</v>
      </c>
      <c r="J22" s="133">
        <v>0.14380555233550868</v>
      </c>
    </row>
    <row r="23" spans="1:10" s="32" customFormat="1" ht="12.75">
      <c r="A23" s="4" t="s">
        <v>368</v>
      </c>
      <c r="B23" s="77">
        <v>100</v>
      </c>
      <c r="C23" s="123">
        <v>100</v>
      </c>
      <c r="D23" s="123">
        <v>100</v>
      </c>
      <c r="E23" s="123"/>
      <c r="F23" s="123">
        <v>100</v>
      </c>
      <c r="G23" s="123">
        <v>100</v>
      </c>
      <c r="H23" s="123">
        <v>100</v>
      </c>
      <c r="I23" s="123">
        <v>100</v>
      </c>
      <c r="J23" s="93">
        <v>100</v>
      </c>
    </row>
    <row r="24" spans="1:9" s="32" customFormat="1" ht="6.75" customHeight="1">
      <c r="A24" s="4"/>
      <c r="B24" s="4"/>
      <c r="C24" s="37"/>
      <c r="D24" s="37"/>
      <c r="E24" s="37"/>
      <c r="F24" s="37"/>
      <c r="G24" s="37"/>
      <c r="H24" s="37"/>
      <c r="I24" s="37"/>
    </row>
    <row r="25" spans="2:11" s="32" customFormat="1" ht="13.5" customHeight="1">
      <c r="B25" s="177" t="s">
        <v>48</v>
      </c>
      <c r="C25" s="177"/>
      <c r="D25" s="177"/>
      <c r="E25" s="177"/>
      <c r="F25" s="177"/>
      <c r="G25" s="177"/>
      <c r="H25" s="177"/>
      <c r="I25" s="177"/>
      <c r="J25" s="177"/>
      <c r="K25" s="36"/>
    </row>
    <row r="26" spans="1:10" s="32" customFormat="1" ht="12.75">
      <c r="A26" s="3" t="s">
        <v>232</v>
      </c>
      <c r="B26" s="77">
        <v>97.68432545782021</v>
      </c>
      <c r="C26" s="132">
        <v>97.50330337188626</v>
      </c>
      <c r="D26" s="132">
        <v>97.88983085723693</v>
      </c>
      <c r="E26" s="134"/>
      <c r="F26" s="132">
        <v>93.97007187463178</v>
      </c>
      <c r="G26" s="132">
        <v>96.06121805722557</v>
      </c>
      <c r="H26" s="132">
        <v>97.47639619211446</v>
      </c>
      <c r="I26" s="132">
        <v>99.08539767587503</v>
      </c>
      <c r="J26" s="133">
        <v>99.20076696294579</v>
      </c>
    </row>
    <row r="27" spans="1:10" s="32" customFormat="1" ht="12.75">
      <c r="A27" s="3" t="s">
        <v>233</v>
      </c>
      <c r="B27" s="77">
        <v>2.1537281401267623</v>
      </c>
      <c r="C27" s="132">
        <v>2.2785562678876</v>
      </c>
      <c r="D27" s="132">
        <v>2.0120169554302647</v>
      </c>
      <c r="E27" s="134"/>
      <c r="F27" s="132">
        <v>5.083539531047484</v>
      </c>
      <c r="G27" s="132">
        <v>3.6122039201036644</v>
      </c>
      <c r="H27" s="132">
        <v>2.477862267138417</v>
      </c>
      <c r="I27" s="132">
        <v>0.9146023241249739</v>
      </c>
      <c r="J27" s="133">
        <v>0.7992330370542107</v>
      </c>
    </row>
    <row r="28" spans="1:10" s="32" customFormat="1" ht="12.75">
      <c r="A28" s="3" t="s">
        <v>401</v>
      </c>
      <c r="B28" s="77">
        <v>0.1619464020530236</v>
      </c>
      <c r="C28" s="132">
        <v>0.2181403602261337</v>
      </c>
      <c r="D28" s="132">
        <v>0.09815218733281204</v>
      </c>
      <c r="E28" s="134"/>
      <c r="F28" s="132">
        <v>0.9463885943207259</v>
      </c>
      <c r="G28" s="132">
        <v>0.3265780226707603</v>
      </c>
      <c r="H28" s="132">
        <v>0.045741540747111835</v>
      </c>
      <c r="I28" s="135" t="s">
        <v>10</v>
      </c>
      <c r="J28" s="135" t="s">
        <v>10</v>
      </c>
    </row>
    <row r="29" spans="1:10" s="32" customFormat="1" ht="12.75">
      <c r="A29" s="29" t="s">
        <v>368</v>
      </c>
      <c r="B29" s="81">
        <v>100</v>
      </c>
      <c r="C29" s="121">
        <v>100</v>
      </c>
      <c r="D29" s="121">
        <v>100</v>
      </c>
      <c r="E29" s="128"/>
      <c r="F29" s="121">
        <v>100</v>
      </c>
      <c r="G29" s="121">
        <v>100</v>
      </c>
      <c r="H29" s="121">
        <v>100</v>
      </c>
      <c r="I29" s="121">
        <v>100</v>
      </c>
      <c r="J29" s="122">
        <v>100</v>
      </c>
    </row>
    <row r="30" spans="1:2" s="32" customFormat="1" ht="12.75">
      <c r="A30" s="76" t="s">
        <v>62</v>
      </c>
      <c r="B30" s="35"/>
    </row>
  </sheetData>
  <sheetProtection/>
  <mergeCells count="10">
    <mergeCell ref="B25:J25"/>
    <mergeCell ref="B6:J6"/>
    <mergeCell ref="B7:J7"/>
    <mergeCell ref="B13:J13"/>
    <mergeCell ref="B19:J19"/>
    <mergeCell ref="A1:J1"/>
    <mergeCell ref="A3:A4"/>
    <mergeCell ref="B3:B4"/>
    <mergeCell ref="C3:D3"/>
    <mergeCell ref="F3:J3"/>
  </mergeCells>
  <printOptions horizontalCentered="1"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14.7109375" style="32" customWidth="1"/>
    <col min="2" max="2" width="8.421875" style="35" customWidth="1"/>
    <col min="3" max="6" width="13.00390625" style="32" customWidth="1"/>
    <col min="7" max="7" width="0.85546875" style="32" customWidth="1"/>
    <col min="8" max="10" width="14.7109375" style="32" customWidth="1"/>
    <col min="11" max="16384" width="9.140625" style="32" customWidth="1"/>
  </cols>
  <sheetData>
    <row r="1" spans="1:10" ht="42.75" customHeight="1">
      <c r="A1" s="180" t="s">
        <v>146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9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50.25" customHeight="1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13.5" customHeight="1">
      <c r="B6" s="177" t="s">
        <v>234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0" ht="12.75">
      <c r="A7" s="3" t="s">
        <v>223</v>
      </c>
      <c r="B7" s="77">
        <v>9.839123282602012</v>
      </c>
      <c r="C7" s="132">
        <v>10.384710437433068</v>
      </c>
      <c r="D7" s="132">
        <v>10.006903346593875</v>
      </c>
      <c r="E7" s="132">
        <v>10.007134472656668</v>
      </c>
      <c r="F7" s="132">
        <v>9.078106082588727</v>
      </c>
      <c r="G7" s="132"/>
      <c r="H7" s="132">
        <v>10.252589309323307</v>
      </c>
      <c r="I7" s="132">
        <v>8.822345869427183</v>
      </c>
      <c r="J7" s="133">
        <v>10.779948290721057</v>
      </c>
    </row>
    <row r="8" spans="1:10" ht="12.75">
      <c r="A8" s="3" t="s">
        <v>225</v>
      </c>
      <c r="B8" s="77">
        <v>23.1204146907214</v>
      </c>
      <c r="C8" s="132">
        <v>23.47310322102315</v>
      </c>
      <c r="D8" s="132">
        <v>24.954833325687222</v>
      </c>
      <c r="E8" s="132">
        <v>21.4781941062679</v>
      </c>
      <c r="F8" s="132">
        <v>21.739076054872374</v>
      </c>
      <c r="G8" s="132"/>
      <c r="H8" s="132">
        <v>23.923828816514213</v>
      </c>
      <c r="I8" s="132">
        <v>23.01365553043853</v>
      </c>
      <c r="J8" s="133">
        <v>22.768175385957633</v>
      </c>
    </row>
    <row r="9" spans="1:10" ht="12.75">
      <c r="A9" s="3" t="s">
        <v>235</v>
      </c>
      <c r="B9" s="77">
        <v>19.15458292417092</v>
      </c>
      <c r="C9" s="132">
        <v>17.129911854353736</v>
      </c>
      <c r="D9" s="132">
        <v>18.63772504145285</v>
      </c>
      <c r="E9" s="132">
        <v>19.633811395425646</v>
      </c>
      <c r="F9" s="132">
        <v>19.80718623988153</v>
      </c>
      <c r="G9" s="132"/>
      <c r="H9" s="132">
        <v>19.88513371188864</v>
      </c>
      <c r="I9" s="132">
        <v>17.930934638354724</v>
      </c>
      <c r="J9" s="133">
        <v>20.148664176960644</v>
      </c>
    </row>
    <row r="10" spans="1:10" ht="12.75">
      <c r="A10" s="3" t="s">
        <v>236</v>
      </c>
      <c r="B10" s="77">
        <v>47.88587910250566</v>
      </c>
      <c r="C10" s="132">
        <v>49.01227448719005</v>
      </c>
      <c r="D10" s="132">
        <v>46.400538286266055</v>
      </c>
      <c r="E10" s="132">
        <v>48.88086002564979</v>
      </c>
      <c r="F10" s="132">
        <v>49.375631622657366</v>
      </c>
      <c r="G10" s="132"/>
      <c r="H10" s="132">
        <v>45.93844816227384</v>
      </c>
      <c r="I10" s="132">
        <v>50.233063961779564</v>
      </c>
      <c r="J10" s="133">
        <v>46.303212146360664</v>
      </c>
    </row>
    <row r="11" spans="1:10" ht="12.75">
      <c r="A11" s="4" t="s">
        <v>368</v>
      </c>
      <c r="B11" s="77">
        <v>100</v>
      </c>
      <c r="C11" s="123">
        <v>100</v>
      </c>
      <c r="D11" s="123">
        <v>100</v>
      </c>
      <c r="E11" s="123">
        <v>100</v>
      </c>
      <c r="F11" s="123">
        <v>100</v>
      </c>
      <c r="G11" s="123"/>
      <c r="H11" s="123">
        <v>100</v>
      </c>
      <c r="I11" s="123">
        <v>100</v>
      </c>
      <c r="J11" s="93">
        <v>100</v>
      </c>
    </row>
    <row r="12" spans="3:9" ht="6.75" customHeight="1">
      <c r="C12" s="37"/>
      <c r="D12" s="37"/>
      <c r="E12" s="37"/>
      <c r="F12" s="37"/>
      <c r="G12" s="37"/>
      <c r="H12" s="37"/>
      <c r="I12" s="37"/>
    </row>
    <row r="13" spans="2:11" ht="13.5" customHeight="1">
      <c r="B13" s="177" t="s">
        <v>237</v>
      </c>
      <c r="C13" s="177"/>
      <c r="D13" s="177"/>
      <c r="E13" s="177"/>
      <c r="F13" s="177"/>
      <c r="G13" s="177"/>
      <c r="H13" s="177"/>
      <c r="I13" s="177"/>
      <c r="J13" s="177"/>
      <c r="K13" s="36"/>
    </row>
    <row r="14" spans="1:10" ht="12.75">
      <c r="A14" s="3" t="s">
        <v>232</v>
      </c>
      <c r="B14" s="77">
        <v>73.06389710484879</v>
      </c>
      <c r="C14" s="132">
        <v>72.36744321302788</v>
      </c>
      <c r="D14" s="132">
        <v>73.84181470257977</v>
      </c>
      <c r="E14" s="132">
        <v>72.95468720719813</v>
      </c>
      <c r="F14" s="132">
        <v>71.47713684293747</v>
      </c>
      <c r="G14" s="132"/>
      <c r="H14" s="132">
        <v>72.186459857494</v>
      </c>
      <c r="I14" s="132">
        <v>71.55471770720712</v>
      </c>
      <c r="J14" s="133">
        <v>75.2201890306729</v>
      </c>
    </row>
    <row r="15" spans="1:10" ht="12.75">
      <c r="A15" s="3" t="s">
        <v>233</v>
      </c>
      <c r="B15" s="77">
        <v>26.9361028951512</v>
      </c>
      <c r="C15" s="132">
        <v>27.632556786972117</v>
      </c>
      <c r="D15" s="132">
        <v>26.158185297420232</v>
      </c>
      <c r="E15" s="132">
        <v>27.045312792801862</v>
      </c>
      <c r="F15" s="132">
        <v>28.522863157062528</v>
      </c>
      <c r="G15" s="132"/>
      <c r="H15" s="132">
        <v>27.813540142506</v>
      </c>
      <c r="I15" s="132">
        <v>28.445282292792875</v>
      </c>
      <c r="J15" s="133">
        <v>24.779810969327098</v>
      </c>
    </row>
    <row r="16" spans="1:10" ht="12.75">
      <c r="A16" s="29" t="s">
        <v>368</v>
      </c>
      <c r="B16" s="81">
        <v>100</v>
      </c>
      <c r="C16" s="121">
        <v>100</v>
      </c>
      <c r="D16" s="121">
        <v>100</v>
      </c>
      <c r="E16" s="121">
        <v>100</v>
      </c>
      <c r="F16" s="121">
        <v>100</v>
      </c>
      <c r="G16" s="121"/>
      <c r="H16" s="121">
        <v>100</v>
      </c>
      <c r="I16" s="121">
        <v>100</v>
      </c>
      <c r="J16" s="122">
        <v>100</v>
      </c>
    </row>
    <row r="17" ht="12.75">
      <c r="A17" s="76" t="s">
        <v>62</v>
      </c>
    </row>
  </sheetData>
  <sheetProtection/>
  <mergeCells count="7">
    <mergeCell ref="B6:J6"/>
    <mergeCell ref="B13:J13"/>
    <mergeCell ref="A1:J1"/>
    <mergeCell ref="A3:A4"/>
    <mergeCell ref="B3:B4"/>
    <mergeCell ref="C3:F3"/>
    <mergeCell ref="H3:J3"/>
  </mergeCells>
  <printOptions horizontalCentered="1"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4.7109375" style="1" customWidth="1"/>
    <col min="2" max="2" width="9.7109375" style="39" customWidth="1"/>
    <col min="3" max="4" width="10.8515625" style="1" customWidth="1"/>
    <col min="5" max="5" width="0.85546875" style="1" customWidth="1"/>
    <col min="6" max="10" width="11.140625" style="1" customWidth="1"/>
    <col min="11" max="16384" width="9.140625" style="1" customWidth="1"/>
  </cols>
  <sheetData>
    <row r="1" spans="1:10" ht="24.75" customHeight="1">
      <c r="A1" s="180" t="s">
        <v>147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1.7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32" customFormat="1" ht="13.5" customHeight="1">
      <c r="B6" s="177" t="s">
        <v>234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0" s="32" customFormat="1" ht="12.75">
      <c r="A7" s="3" t="s">
        <v>223</v>
      </c>
      <c r="B7" s="77">
        <v>9.83911380084611</v>
      </c>
      <c r="C7" s="132">
        <v>12.690011681872434</v>
      </c>
      <c r="D7" s="132">
        <v>6.602631175530705</v>
      </c>
      <c r="E7" s="132"/>
      <c r="F7" s="132">
        <v>9.405443619653587</v>
      </c>
      <c r="G7" s="132">
        <v>14.909264955668533</v>
      </c>
      <c r="H7" s="132">
        <v>14.300067830271848</v>
      </c>
      <c r="I7" s="132">
        <v>7.7430241458492794</v>
      </c>
      <c r="J7" s="133">
        <v>2.0649725390922393</v>
      </c>
    </row>
    <row r="8" spans="1:10" s="32" customFormat="1" ht="12.75">
      <c r="A8" s="3" t="s">
        <v>225</v>
      </c>
      <c r="B8" s="77">
        <v>23.1204405940117</v>
      </c>
      <c r="C8" s="132">
        <v>25.10741613113423</v>
      </c>
      <c r="D8" s="132">
        <v>20.864726053823148</v>
      </c>
      <c r="E8" s="132"/>
      <c r="F8" s="132">
        <v>22.68787557440792</v>
      </c>
      <c r="G8" s="132">
        <v>34.6468366769202</v>
      </c>
      <c r="H8" s="132">
        <v>28.372210309028464</v>
      </c>
      <c r="I8" s="132">
        <v>20.207362048570037</v>
      </c>
      <c r="J8" s="133">
        <v>8.912497924375197</v>
      </c>
    </row>
    <row r="9" spans="1:10" s="32" customFormat="1" ht="12.75">
      <c r="A9" s="3" t="s">
        <v>235</v>
      </c>
      <c r="B9" s="77">
        <v>19.15456446530274</v>
      </c>
      <c r="C9" s="132">
        <v>20.947980776114967</v>
      </c>
      <c r="D9" s="132">
        <v>17.118588091497497</v>
      </c>
      <c r="E9" s="132"/>
      <c r="F9" s="132">
        <v>20.840815364675386</v>
      </c>
      <c r="G9" s="132">
        <v>20.064731530500868</v>
      </c>
      <c r="H9" s="132">
        <v>18.963936579673202</v>
      </c>
      <c r="I9" s="132">
        <v>19.24405051840512</v>
      </c>
      <c r="J9" s="133">
        <v>17.168941760317814</v>
      </c>
    </row>
    <row r="10" spans="1:10" s="32" customFormat="1" ht="12.75">
      <c r="A10" s="3" t="s">
        <v>236</v>
      </c>
      <c r="B10" s="77">
        <v>47.88588113983945</v>
      </c>
      <c r="C10" s="132">
        <v>41.25459141087837</v>
      </c>
      <c r="D10" s="132">
        <v>55.41405467914865</v>
      </c>
      <c r="E10" s="132"/>
      <c r="F10" s="132">
        <v>47.06586544126311</v>
      </c>
      <c r="G10" s="132">
        <v>30.379166836910397</v>
      </c>
      <c r="H10" s="132">
        <v>38.36378528102649</v>
      </c>
      <c r="I10" s="132">
        <v>52.80556328717556</v>
      </c>
      <c r="J10" s="133">
        <v>71.85358777621475</v>
      </c>
    </row>
    <row r="11" spans="1:10" s="32" customFormat="1" ht="12.75">
      <c r="A11" s="4" t="s">
        <v>368</v>
      </c>
      <c r="B11" s="77">
        <v>100</v>
      </c>
      <c r="C11" s="123">
        <v>100</v>
      </c>
      <c r="D11" s="123">
        <v>100</v>
      </c>
      <c r="E11" s="123"/>
      <c r="F11" s="123">
        <v>100</v>
      </c>
      <c r="G11" s="123">
        <v>100</v>
      </c>
      <c r="H11" s="123">
        <v>100</v>
      </c>
      <c r="I11" s="123">
        <v>100</v>
      </c>
      <c r="J11" s="93">
        <v>100</v>
      </c>
    </row>
    <row r="12" spans="2:9" s="32" customFormat="1" ht="6.75" customHeight="1">
      <c r="B12" s="35"/>
      <c r="C12" s="37"/>
      <c r="D12" s="37"/>
      <c r="E12" s="37"/>
      <c r="F12" s="37"/>
      <c r="G12" s="37"/>
      <c r="H12" s="37"/>
      <c r="I12" s="37"/>
    </row>
    <row r="13" spans="2:11" s="32" customFormat="1" ht="13.5" customHeight="1">
      <c r="B13" s="177" t="s">
        <v>237</v>
      </c>
      <c r="C13" s="177"/>
      <c r="D13" s="177"/>
      <c r="E13" s="177"/>
      <c r="F13" s="177"/>
      <c r="G13" s="177"/>
      <c r="H13" s="177"/>
      <c r="I13" s="177"/>
      <c r="J13" s="177"/>
      <c r="K13" s="36"/>
    </row>
    <row r="14" spans="1:10" s="32" customFormat="1" ht="12.75">
      <c r="A14" s="3" t="s">
        <v>232</v>
      </c>
      <c r="B14" s="77">
        <v>73.06389710484879</v>
      </c>
      <c r="C14" s="132">
        <v>74.0349177502935</v>
      </c>
      <c r="D14" s="132">
        <v>71.61146211677182</v>
      </c>
      <c r="E14" s="132"/>
      <c r="F14" s="132">
        <v>72.95949711965667</v>
      </c>
      <c r="G14" s="132">
        <v>77.39780006036419</v>
      </c>
      <c r="H14" s="132">
        <v>78.91238229949289</v>
      </c>
      <c r="I14" s="132">
        <v>70.54440010935306</v>
      </c>
      <c r="J14" s="133">
        <v>50.28940982657673</v>
      </c>
    </row>
    <row r="15" spans="1:10" s="32" customFormat="1" ht="12.75">
      <c r="A15" s="3" t="s">
        <v>233</v>
      </c>
      <c r="B15" s="77">
        <v>26.9361028951512</v>
      </c>
      <c r="C15" s="132">
        <v>25.965082249706498</v>
      </c>
      <c r="D15" s="132">
        <v>28.388537883228185</v>
      </c>
      <c r="E15" s="132"/>
      <c r="F15" s="132">
        <v>27.040502880343325</v>
      </c>
      <c r="G15" s="132">
        <v>22.602199939635803</v>
      </c>
      <c r="H15" s="132">
        <v>21.087617700507113</v>
      </c>
      <c r="I15" s="132">
        <v>29.455599890646933</v>
      </c>
      <c r="J15" s="133">
        <v>49.71059017342327</v>
      </c>
    </row>
    <row r="16" spans="1:10" s="32" customFormat="1" ht="12.75">
      <c r="A16" s="29" t="s">
        <v>368</v>
      </c>
      <c r="B16" s="81">
        <v>100</v>
      </c>
      <c r="C16" s="121">
        <v>100</v>
      </c>
      <c r="D16" s="121">
        <v>100</v>
      </c>
      <c r="E16" s="121"/>
      <c r="F16" s="121">
        <v>100</v>
      </c>
      <c r="G16" s="121">
        <v>100</v>
      </c>
      <c r="H16" s="121">
        <v>100</v>
      </c>
      <c r="I16" s="121">
        <v>100</v>
      </c>
      <c r="J16" s="122">
        <v>100</v>
      </c>
    </row>
    <row r="17" spans="1:2" s="32" customFormat="1" ht="12.75">
      <c r="A17" s="76" t="s">
        <v>62</v>
      </c>
      <c r="B17" s="35"/>
    </row>
  </sheetData>
  <sheetProtection/>
  <mergeCells count="7">
    <mergeCell ref="B13:J13"/>
    <mergeCell ref="B6:J6"/>
    <mergeCell ref="A1:J1"/>
    <mergeCell ref="A3:A4"/>
    <mergeCell ref="B3:B4"/>
    <mergeCell ref="C3:D3"/>
    <mergeCell ref="F3:J3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B7" sqref="B7:J7"/>
    </sheetView>
  </sheetViews>
  <sheetFormatPr defaultColWidth="9.140625" defaultRowHeight="12.75"/>
  <cols>
    <col min="1" max="1" width="19.7109375" style="32" customWidth="1"/>
    <col min="2" max="2" width="8.421875" style="35" customWidth="1"/>
    <col min="3" max="6" width="12.421875" style="32" customWidth="1"/>
    <col min="7" max="7" width="0.85546875" style="32" customWidth="1"/>
    <col min="8" max="10" width="11.7109375" style="32" customWidth="1"/>
    <col min="11" max="16384" width="9.140625" style="32" customWidth="1"/>
  </cols>
  <sheetData>
    <row r="1" spans="1:10" ht="33.75" customHeight="1">
      <c r="A1" s="180" t="s">
        <v>148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9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36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s="68" customFormat="1" ht="26.25" customHeight="1">
      <c r="B6" s="198" t="s">
        <v>238</v>
      </c>
      <c r="C6" s="198"/>
      <c r="D6" s="198"/>
      <c r="E6" s="198"/>
      <c r="F6" s="198"/>
      <c r="G6" s="198"/>
      <c r="H6" s="198"/>
      <c r="I6" s="198"/>
      <c r="J6" s="198"/>
      <c r="K6" s="69"/>
    </row>
    <row r="7" spans="2:11" ht="13.5" customHeight="1">
      <c r="B7" s="177" t="s">
        <v>239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ht="12.75">
      <c r="A8" s="3" t="s">
        <v>223</v>
      </c>
      <c r="B8" s="77">
        <v>67.99455136189451</v>
      </c>
      <c r="C8" s="132">
        <v>83.007397400201</v>
      </c>
      <c r="D8" s="132">
        <v>64.77975399208519</v>
      </c>
      <c r="E8" s="132">
        <v>66.5088694791835</v>
      </c>
      <c r="F8" s="132">
        <v>75.6766492230416</v>
      </c>
      <c r="G8" s="132"/>
      <c r="H8" s="132">
        <v>78.96754792070955</v>
      </c>
      <c r="I8" s="132">
        <v>68.1332974626835</v>
      </c>
      <c r="J8" s="133">
        <v>61.3201825784417</v>
      </c>
    </row>
    <row r="9" spans="1:10" ht="12.75">
      <c r="A9" s="3" t="s">
        <v>225</v>
      </c>
      <c r="B9" s="77">
        <v>12.016058738130493</v>
      </c>
      <c r="C9" s="132">
        <v>7.712078026920605</v>
      </c>
      <c r="D9" s="132">
        <v>12.942996114687181</v>
      </c>
      <c r="E9" s="132">
        <v>13.309866303699774</v>
      </c>
      <c r="F9" s="132">
        <v>8.283137050860008</v>
      </c>
      <c r="G9" s="132"/>
      <c r="H9" s="132">
        <v>7.771065168579611</v>
      </c>
      <c r="I9" s="132">
        <v>13.264996705524004</v>
      </c>
      <c r="J9" s="133">
        <v>13.078404460191303</v>
      </c>
    </row>
    <row r="10" spans="1:10" ht="12.75">
      <c r="A10" s="3" t="s">
        <v>226</v>
      </c>
      <c r="B10" s="77">
        <v>19.98938989997499</v>
      </c>
      <c r="C10" s="132">
        <v>9.280524572878395</v>
      </c>
      <c r="D10" s="132">
        <v>22.277249893227626</v>
      </c>
      <c r="E10" s="132">
        <v>20.18126421711673</v>
      </c>
      <c r="F10" s="132">
        <v>16.040213726098397</v>
      </c>
      <c r="G10" s="132"/>
      <c r="H10" s="132">
        <v>13.261386910710844</v>
      </c>
      <c r="I10" s="132">
        <v>18.60170583179249</v>
      </c>
      <c r="J10" s="133">
        <v>25.601412961366997</v>
      </c>
    </row>
    <row r="11" spans="1:10" ht="12.75">
      <c r="A11" s="4" t="s">
        <v>368</v>
      </c>
      <c r="B11" s="77">
        <v>100</v>
      </c>
      <c r="C11" s="123">
        <v>100</v>
      </c>
      <c r="D11" s="123">
        <v>100</v>
      </c>
      <c r="E11" s="123">
        <v>100</v>
      </c>
      <c r="F11" s="123">
        <v>100</v>
      </c>
      <c r="G11" s="123"/>
      <c r="H11" s="123">
        <v>100</v>
      </c>
      <c r="I11" s="123">
        <v>100</v>
      </c>
      <c r="J11" s="93">
        <v>100</v>
      </c>
    </row>
    <row r="12" spans="2:11" ht="13.5" customHeight="1">
      <c r="B12" s="177" t="s">
        <v>240</v>
      </c>
      <c r="C12" s="177"/>
      <c r="D12" s="177"/>
      <c r="E12" s="177"/>
      <c r="F12" s="177"/>
      <c r="G12" s="177"/>
      <c r="H12" s="177"/>
      <c r="I12" s="177"/>
      <c r="J12" s="177"/>
      <c r="K12" s="36"/>
    </row>
    <row r="13" spans="1:10" ht="12.75">
      <c r="A13" s="3" t="s">
        <v>223</v>
      </c>
      <c r="B13" s="77">
        <v>87.24840137632692</v>
      </c>
      <c r="C13" s="132">
        <v>93.65526558587057</v>
      </c>
      <c r="D13" s="132">
        <v>85.37049193936859</v>
      </c>
      <c r="E13" s="132">
        <v>85.88117886080057</v>
      </c>
      <c r="F13" s="132">
        <v>92.96833373773961</v>
      </c>
      <c r="G13" s="132"/>
      <c r="H13" s="132">
        <v>91.58086035625212</v>
      </c>
      <c r="I13" s="132">
        <v>86.33968174714184</v>
      </c>
      <c r="J13" s="133">
        <v>85.73723724722201</v>
      </c>
    </row>
    <row r="14" spans="1:10" ht="12.75">
      <c r="A14" s="3" t="s">
        <v>225</v>
      </c>
      <c r="B14" s="77">
        <v>6.205324425080913</v>
      </c>
      <c r="C14" s="132">
        <v>2.919467510214841</v>
      </c>
      <c r="D14" s="132">
        <v>7.236927620893087</v>
      </c>
      <c r="E14" s="132">
        <v>7.038679136028229</v>
      </c>
      <c r="F14" s="132">
        <v>2.8837085973439263</v>
      </c>
      <c r="G14" s="132"/>
      <c r="H14" s="132">
        <v>3.8415083684961804</v>
      </c>
      <c r="I14" s="132">
        <v>6.94780256421656</v>
      </c>
      <c r="J14" s="133">
        <v>6.742031799652877</v>
      </c>
    </row>
    <row r="15" spans="1:10" ht="12.75">
      <c r="A15" s="3" t="s">
        <v>226</v>
      </c>
      <c r="B15" s="77">
        <v>6.2442088890752006</v>
      </c>
      <c r="C15" s="132">
        <v>3.2456834058257544</v>
      </c>
      <c r="D15" s="132">
        <v>7.068276426298663</v>
      </c>
      <c r="E15" s="132">
        <v>6.6931075847022035</v>
      </c>
      <c r="F15" s="132">
        <v>4.026885929913473</v>
      </c>
      <c r="G15" s="132"/>
      <c r="H15" s="132">
        <v>4.326654819980415</v>
      </c>
      <c r="I15" s="132">
        <v>6.458191551331639</v>
      </c>
      <c r="J15" s="133">
        <v>7.132777847970794</v>
      </c>
    </row>
    <row r="16" spans="1:10" ht="12.75">
      <c r="A16" s="4" t="s">
        <v>368</v>
      </c>
      <c r="B16" s="77">
        <v>0.30206530951696053</v>
      </c>
      <c r="C16" s="132">
        <v>0.17958349808883617</v>
      </c>
      <c r="D16" s="132">
        <v>0.32430401343966514</v>
      </c>
      <c r="E16" s="132">
        <v>0.3870344184689908</v>
      </c>
      <c r="F16" s="132">
        <v>0.12107173500298928</v>
      </c>
      <c r="G16" s="132"/>
      <c r="H16" s="132">
        <v>0.25097645527128987</v>
      </c>
      <c r="I16" s="132">
        <v>0.2543241373099551</v>
      </c>
      <c r="J16" s="133">
        <v>0.3879531051543101</v>
      </c>
    </row>
    <row r="17" spans="1:10" ht="12.75">
      <c r="A17" s="4"/>
      <c r="B17" s="77">
        <v>100</v>
      </c>
      <c r="C17" s="123">
        <v>100</v>
      </c>
      <c r="D17" s="123">
        <v>100</v>
      </c>
      <c r="E17" s="123">
        <v>100</v>
      </c>
      <c r="F17" s="123">
        <v>100</v>
      </c>
      <c r="G17" s="123"/>
      <c r="H17" s="123">
        <v>100</v>
      </c>
      <c r="I17" s="123">
        <v>100</v>
      </c>
      <c r="J17" s="93">
        <v>100</v>
      </c>
    </row>
    <row r="18" spans="2:11" ht="13.5" customHeight="1">
      <c r="B18" s="177" t="s">
        <v>241</v>
      </c>
      <c r="C18" s="177"/>
      <c r="D18" s="177"/>
      <c r="E18" s="177"/>
      <c r="F18" s="177"/>
      <c r="G18" s="177"/>
      <c r="H18" s="177"/>
      <c r="I18" s="177"/>
      <c r="J18" s="177"/>
      <c r="K18" s="36"/>
    </row>
    <row r="19" spans="1:10" ht="12.75">
      <c r="A19" s="3" t="s">
        <v>223</v>
      </c>
      <c r="B19" s="77">
        <v>91.90520106659882</v>
      </c>
      <c r="C19" s="132">
        <v>95.4808310130649</v>
      </c>
      <c r="D19" s="132">
        <v>91.30397739374921</v>
      </c>
      <c r="E19" s="132">
        <v>91.54600734035724</v>
      </c>
      <c r="F19" s="132">
        <v>93.36760346703689</v>
      </c>
      <c r="G19" s="132"/>
      <c r="H19" s="132">
        <v>94.9094355942876</v>
      </c>
      <c r="I19" s="132">
        <v>91.72584943902712</v>
      </c>
      <c r="J19" s="133">
        <v>90.3316416100099</v>
      </c>
    </row>
    <row r="20" spans="1:10" ht="12.75">
      <c r="A20" s="3" t="s">
        <v>225</v>
      </c>
      <c r="B20" s="77">
        <v>2.1847062372131973</v>
      </c>
      <c r="C20" s="132">
        <v>1.255416247919996</v>
      </c>
      <c r="D20" s="132">
        <v>2.385584255143916</v>
      </c>
      <c r="E20" s="132">
        <v>2.418571933070354</v>
      </c>
      <c r="F20" s="132">
        <v>1.4566057558815804</v>
      </c>
      <c r="G20" s="132"/>
      <c r="H20" s="132">
        <v>1.0258662609213973</v>
      </c>
      <c r="I20" s="132">
        <v>2.2682866216915594</v>
      </c>
      <c r="J20" s="133">
        <v>2.77471884409546</v>
      </c>
    </row>
    <row r="21" spans="1:10" ht="12.75">
      <c r="A21" s="3" t="s">
        <v>226</v>
      </c>
      <c r="B21" s="77">
        <v>2.4622936885835958</v>
      </c>
      <c r="C21" s="132">
        <v>0.9918117864144851</v>
      </c>
      <c r="D21" s="132">
        <v>2.7972723072335417</v>
      </c>
      <c r="E21" s="132">
        <v>2.5202274452725897</v>
      </c>
      <c r="F21" s="132">
        <v>1.8170675271722136</v>
      </c>
      <c r="G21" s="132"/>
      <c r="H21" s="132">
        <v>1.5116849707679656</v>
      </c>
      <c r="I21" s="132">
        <v>2.7928948754368887</v>
      </c>
      <c r="J21" s="133">
        <v>2.640790747656591</v>
      </c>
    </row>
    <row r="22" spans="1:10" ht="12.75">
      <c r="A22" s="4" t="s">
        <v>368</v>
      </c>
      <c r="B22" s="77">
        <v>3.447799007604383</v>
      </c>
      <c r="C22" s="132">
        <v>2.2719409526006227</v>
      </c>
      <c r="D22" s="132">
        <v>3.5131660438733414</v>
      </c>
      <c r="E22" s="132">
        <v>3.515193281299818</v>
      </c>
      <c r="F22" s="132">
        <v>3.3587232499093216</v>
      </c>
      <c r="G22" s="132"/>
      <c r="H22" s="132">
        <v>2.5530131740230404</v>
      </c>
      <c r="I22" s="132">
        <v>3.212969063844437</v>
      </c>
      <c r="J22" s="133">
        <v>4.2528487982380545</v>
      </c>
    </row>
    <row r="23" spans="1:10" ht="12.75">
      <c r="A23" s="3"/>
      <c r="B23" s="77">
        <v>100</v>
      </c>
      <c r="C23" s="123">
        <v>100</v>
      </c>
      <c r="D23" s="123">
        <v>100</v>
      </c>
      <c r="E23" s="123">
        <v>100</v>
      </c>
      <c r="F23" s="123">
        <v>100</v>
      </c>
      <c r="G23" s="123"/>
      <c r="H23" s="123">
        <v>100</v>
      </c>
      <c r="I23" s="123">
        <v>100</v>
      </c>
      <c r="J23" s="93">
        <v>100</v>
      </c>
    </row>
    <row r="24" spans="1:10" ht="6" customHeight="1">
      <c r="A24" s="3"/>
      <c r="B24" s="77"/>
      <c r="C24" s="123"/>
      <c r="D24" s="123"/>
      <c r="E24" s="123"/>
      <c r="F24" s="123"/>
      <c r="G24" s="123"/>
      <c r="H24" s="123"/>
      <c r="I24" s="123"/>
      <c r="J24" s="93"/>
    </row>
    <row r="25" spans="2:11" s="68" customFormat="1" ht="26.25" customHeight="1">
      <c r="B25" s="198" t="s">
        <v>71</v>
      </c>
      <c r="C25" s="198"/>
      <c r="D25" s="198"/>
      <c r="E25" s="198"/>
      <c r="F25" s="198"/>
      <c r="G25" s="198"/>
      <c r="H25" s="198"/>
      <c r="I25" s="198"/>
      <c r="J25" s="198"/>
      <c r="K25" s="69"/>
    </row>
    <row r="26" spans="2:11" ht="13.5" customHeight="1">
      <c r="B26" s="177" t="s">
        <v>239</v>
      </c>
      <c r="C26" s="177"/>
      <c r="D26" s="177"/>
      <c r="E26" s="177"/>
      <c r="F26" s="177"/>
      <c r="G26" s="177"/>
      <c r="H26" s="177"/>
      <c r="I26" s="177"/>
      <c r="J26" s="177"/>
      <c r="K26" s="36"/>
    </row>
    <row r="27" spans="1:10" ht="12.75">
      <c r="A27" s="3" t="s">
        <v>242</v>
      </c>
      <c r="B27" s="77">
        <v>50.244214093583764</v>
      </c>
      <c r="C27" s="132">
        <v>47.011795543905635</v>
      </c>
      <c r="D27" s="132">
        <v>50.45032373839028</v>
      </c>
      <c r="E27" s="132">
        <v>50.0165941325652</v>
      </c>
      <c r="F27" s="132">
        <v>50.560798796334296</v>
      </c>
      <c r="G27" s="132"/>
      <c r="H27" s="132">
        <v>50.82918185161657</v>
      </c>
      <c r="I27" s="132">
        <v>50.03406540557871</v>
      </c>
      <c r="J27" s="133">
        <v>50.28424072088779</v>
      </c>
    </row>
    <row r="28" spans="1:10" ht="12.75">
      <c r="A28" s="3" t="s">
        <v>243</v>
      </c>
      <c r="B28" s="77">
        <v>42.82774457289154</v>
      </c>
      <c r="C28" s="132">
        <v>40.131061598951504</v>
      </c>
      <c r="D28" s="132">
        <v>43.74130028857579</v>
      </c>
      <c r="E28" s="132">
        <v>41.99881023200476</v>
      </c>
      <c r="F28" s="132">
        <v>42.22233620571741</v>
      </c>
      <c r="G28" s="132"/>
      <c r="H28" s="132">
        <v>41.913805209134374</v>
      </c>
      <c r="I28" s="132">
        <v>43.64579993587688</v>
      </c>
      <c r="J28" s="133">
        <v>42.19801234317504</v>
      </c>
    </row>
    <row r="29" spans="1:10" ht="12.75">
      <c r="A29" s="3" t="s">
        <v>244</v>
      </c>
      <c r="B29" s="77">
        <v>6.928041333524693</v>
      </c>
      <c r="C29" s="132">
        <v>12.857142857142856</v>
      </c>
      <c r="D29" s="132">
        <v>5.808375973033926</v>
      </c>
      <c r="E29" s="132">
        <v>7.984595635430039</v>
      </c>
      <c r="F29" s="132">
        <v>7.216864997948297</v>
      </c>
      <c r="G29" s="132"/>
      <c r="H29" s="132">
        <v>7.257012939249055</v>
      </c>
      <c r="I29" s="132">
        <v>6.320134658544404</v>
      </c>
      <c r="J29" s="133">
        <v>7.517746935937184</v>
      </c>
    </row>
    <row r="30" spans="1:10" ht="12.75">
      <c r="A30" s="4" t="s">
        <v>368</v>
      </c>
      <c r="B30" s="77">
        <v>100</v>
      </c>
      <c r="C30" s="123">
        <v>100</v>
      </c>
      <c r="D30" s="123">
        <v>100</v>
      </c>
      <c r="E30" s="123">
        <v>100</v>
      </c>
      <c r="F30" s="123">
        <v>100</v>
      </c>
      <c r="G30" s="123"/>
      <c r="H30" s="123">
        <v>100</v>
      </c>
      <c r="I30" s="123">
        <v>100</v>
      </c>
      <c r="J30" s="93">
        <v>100</v>
      </c>
    </row>
    <row r="31" spans="2:11" ht="13.5" customHeight="1">
      <c r="B31" s="177" t="s">
        <v>240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ht="12.75">
      <c r="A32" s="3" t="s">
        <v>242</v>
      </c>
      <c r="B32" s="77">
        <v>51.68492699626975</v>
      </c>
      <c r="C32" s="132">
        <v>53.08243727598566</v>
      </c>
      <c r="D32" s="132">
        <v>52.34008599671971</v>
      </c>
      <c r="E32" s="132">
        <v>50.94876989869754</v>
      </c>
      <c r="F32" s="132">
        <v>50.96499670736032</v>
      </c>
      <c r="G32" s="132"/>
      <c r="H32" s="132">
        <v>50.20541153137839</v>
      </c>
      <c r="I32" s="132">
        <v>51.89393219114263</v>
      </c>
      <c r="J32" s="133">
        <v>51.90852664008698</v>
      </c>
    </row>
    <row r="33" spans="1:10" ht="12.75">
      <c r="A33" s="3" t="s">
        <v>243</v>
      </c>
      <c r="B33" s="77">
        <v>42.94252168461126</v>
      </c>
      <c r="C33" s="132">
        <v>38.13620071684588</v>
      </c>
      <c r="D33" s="132">
        <v>42.544439026552595</v>
      </c>
      <c r="E33" s="132">
        <v>43.20810419681621</v>
      </c>
      <c r="F33" s="132">
        <v>44.73430930550631</v>
      </c>
      <c r="G33" s="132"/>
      <c r="H33" s="132">
        <v>40.288992775180624</v>
      </c>
      <c r="I33" s="132">
        <v>44.38856034531936</v>
      </c>
      <c r="J33" s="133">
        <v>42.06913736861181</v>
      </c>
    </row>
    <row r="34" spans="1:10" ht="12.75">
      <c r="A34" s="3" t="s">
        <v>244</v>
      </c>
      <c r="B34" s="77">
        <v>5.372551319118993</v>
      </c>
      <c r="C34" s="132">
        <v>8.781362007168457</v>
      </c>
      <c r="D34" s="132">
        <v>5.1154749767276915</v>
      </c>
      <c r="E34" s="132">
        <v>5.843125904486252</v>
      </c>
      <c r="F34" s="132">
        <v>4.300693987133377</v>
      </c>
      <c r="G34" s="132"/>
      <c r="H34" s="132">
        <v>9.505595693440998</v>
      </c>
      <c r="I34" s="132">
        <v>3.717507463538002</v>
      </c>
      <c r="J34" s="133">
        <v>6.022335991301196</v>
      </c>
    </row>
    <row r="35" spans="1:10" ht="12.75">
      <c r="A35" s="4" t="s">
        <v>368</v>
      </c>
      <c r="B35" s="77">
        <v>100</v>
      </c>
      <c r="C35" s="123">
        <v>100</v>
      </c>
      <c r="D35" s="123">
        <v>100</v>
      </c>
      <c r="E35" s="123">
        <v>100</v>
      </c>
      <c r="F35" s="123">
        <v>100</v>
      </c>
      <c r="G35" s="123"/>
      <c r="H35" s="123">
        <v>100</v>
      </c>
      <c r="I35" s="123">
        <v>100</v>
      </c>
      <c r="J35" s="93">
        <v>100</v>
      </c>
    </row>
    <row r="36" spans="2:11" ht="13.5" customHeight="1">
      <c r="B36" s="177" t="s">
        <v>241</v>
      </c>
      <c r="C36" s="177"/>
      <c r="D36" s="177"/>
      <c r="E36" s="177"/>
      <c r="F36" s="177"/>
      <c r="G36" s="177"/>
      <c r="H36" s="177"/>
      <c r="I36" s="177"/>
      <c r="J36" s="177"/>
      <c r="K36" s="36"/>
    </row>
    <row r="37" spans="1:10" ht="12.75">
      <c r="A37" s="3" t="s">
        <v>242</v>
      </c>
      <c r="B37" s="77">
        <v>52.85376281598937</v>
      </c>
      <c r="C37" s="132">
        <v>40.017905102954344</v>
      </c>
      <c r="D37" s="132">
        <v>55.3617953576504</v>
      </c>
      <c r="E37" s="132">
        <v>50.19236249643774</v>
      </c>
      <c r="F37" s="132">
        <v>53.26250268297918</v>
      </c>
      <c r="G37" s="132"/>
      <c r="H37" s="132">
        <v>46.98906514708147</v>
      </c>
      <c r="I37" s="132">
        <v>52.5187357445422</v>
      </c>
      <c r="J37" s="133">
        <v>54.2319749216301</v>
      </c>
    </row>
    <row r="38" spans="1:10" ht="12.75">
      <c r="A38" s="3" t="s">
        <v>243</v>
      </c>
      <c r="B38" s="77">
        <v>41.74588020422564</v>
      </c>
      <c r="C38" s="132">
        <v>51.02954341987467</v>
      </c>
      <c r="D38" s="132">
        <v>44.63228327806726</v>
      </c>
      <c r="E38" s="132">
        <v>39.30607010544315</v>
      </c>
      <c r="F38" s="132">
        <v>37.475853187379265</v>
      </c>
      <c r="G38" s="132"/>
      <c r="H38" s="132">
        <v>37.17849992299399</v>
      </c>
      <c r="I38" s="132">
        <v>43.506028022157054</v>
      </c>
      <c r="J38" s="133">
        <v>41.05158164719293</v>
      </c>
    </row>
    <row r="39" spans="1:10" ht="12.75">
      <c r="A39" s="3" t="s">
        <v>244</v>
      </c>
      <c r="B39" s="77">
        <v>5.400356979784982</v>
      </c>
      <c r="C39" s="132">
        <v>8.863025962399282</v>
      </c>
      <c r="D39" s="135" t="s">
        <v>10</v>
      </c>
      <c r="E39" s="132">
        <v>10.49088059276147</v>
      </c>
      <c r="F39" s="132">
        <v>9.218716462760248</v>
      </c>
      <c r="G39" s="132"/>
      <c r="H39" s="132">
        <v>15.832434929924535</v>
      </c>
      <c r="I39" s="132">
        <v>3.9752362333007496</v>
      </c>
      <c r="J39" s="133">
        <v>4.716443431176973</v>
      </c>
    </row>
    <row r="40" spans="1:10" ht="12.75">
      <c r="A40" s="29" t="s">
        <v>368</v>
      </c>
      <c r="B40" s="81">
        <v>100</v>
      </c>
      <c r="C40" s="121">
        <v>100</v>
      </c>
      <c r="D40" s="121">
        <v>100</v>
      </c>
      <c r="E40" s="121">
        <v>100</v>
      </c>
      <c r="F40" s="121">
        <v>100</v>
      </c>
      <c r="G40" s="121"/>
      <c r="H40" s="121">
        <v>100</v>
      </c>
      <c r="I40" s="121">
        <v>100</v>
      </c>
      <c r="J40" s="122">
        <v>100</v>
      </c>
    </row>
    <row r="41" ht="12.75">
      <c r="A41" s="76" t="s">
        <v>62</v>
      </c>
    </row>
    <row r="42" ht="12.75">
      <c r="A42" s="155" t="s">
        <v>72</v>
      </c>
    </row>
  </sheetData>
  <sheetProtection/>
  <mergeCells count="13">
    <mergeCell ref="A1:J1"/>
    <mergeCell ref="A3:A4"/>
    <mergeCell ref="B3:B4"/>
    <mergeCell ref="C3:F3"/>
    <mergeCell ref="H3:J3"/>
    <mergeCell ref="B6:J6"/>
    <mergeCell ref="B36:J36"/>
    <mergeCell ref="B12:J12"/>
    <mergeCell ref="B7:J7"/>
    <mergeCell ref="B18:J18"/>
    <mergeCell ref="B25:J25"/>
    <mergeCell ref="B26:J26"/>
    <mergeCell ref="B31:J31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9.8515625" style="1" customWidth="1"/>
    <col min="2" max="2" width="9.7109375" style="39" customWidth="1"/>
    <col min="3" max="4" width="10.57421875" style="1" customWidth="1"/>
    <col min="5" max="5" width="0.85546875" style="1" customWidth="1"/>
    <col min="6" max="10" width="11.00390625" style="1" customWidth="1"/>
    <col min="11" max="16384" width="9.140625" style="1" customWidth="1"/>
  </cols>
  <sheetData>
    <row r="1" spans="1:10" ht="24.75" customHeight="1">
      <c r="A1" s="180" t="s">
        <v>149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4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68" customFormat="1" ht="26.25" customHeight="1">
      <c r="B6" s="198" t="s">
        <v>238</v>
      </c>
      <c r="C6" s="198"/>
      <c r="D6" s="198"/>
      <c r="E6" s="198"/>
      <c r="F6" s="198"/>
      <c r="G6" s="198"/>
      <c r="H6" s="198"/>
      <c r="I6" s="198"/>
      <c r="J6" s="198"/>
      <c r="K6" s="69"/>
    </row>
    <row r="7" spans="2:11" s="32" customFormat="1" ht="13.5" customHeight="1">
      <c r="B7" s="177" t="s">
        <v>239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s="32" customFormat="1" ht="12.75">
      <c r="A8" s="3" t="s">
        <v>223</v>
      </c>
      <c r="B8" s="77">
        <v>67.99456870287307</v>
      </c>
      <c r="C8" s="132">
        <v>68.91636910695837</v>
      </c>
      <c r="D8" s="132">
        <v>66.94809143184023</v>
      </c>
      <c r="E8" s="132"/>
      <c r="F8" s="132">
        <v>76.03404720609305</v>
      </c>
      <c r="G8" s="132">
        <v>70.95352610873093</v>
      </c>
      <c r="H8" s="132">
        <v>70.38182383285995</v>
      </c>
      <c r="I8" s="133">
        <v>66.10670489947218</v>
      </c>
      <c r="J8" s="133">
        <v>59.72736557825942</v>
      </c>
    </row>
    <row r="9" spans="1:10" s="32" customFormat="1" ht="12.75">
      <c r="A9" s="3" t="s">
        <v>225</v>
      </c>
      <c r="B9" s="77">
        <v>12.016070317758828</v>
      </c>
      <c r="C9" s="132">
        <v>10.632488082507114</v>
      </c>
      <c r="D9" s="132">
        <v>13.586787096986601</v>
      </c>
      <c r="E9" s="132"/>
      <c r="F9" s="132">
        <v>8.793171706507804</v>
      </c>
      <c r="G9" s="132">
        <v>10.6215197114206</v>
      </c>
      <c r="H9" s="132">
        <v>10.888420180190042</v>
      </c>
      <c r="I9" s="133">
        <v>13.393707533534645</v>
      </c>
      <c r="J9" s="133">
        <v>14.485779273267289</v>
      </c>
    </row>
    <row r="10" spans="1:10" s="32" customFormat="1" ht="12.75">
      <c r="A10" s="3" t="s">
        <v>226</v>
      </c>
      <c r="B10" s="77">
        <v>19.989360979368104</v>
      </c>
      <c r="C10" s="132">
        <v>20.45114281053452</v>
      </c>
      <c r="D10" s="132">
        <v>19.465121471173166</v>
      </c>
      <c r="E10" s="132"/>
      <c r="F10" s="132">
        <v>15.17278108739914</v>
      </c>
      <c r="G10" s="132">
        <v>18.424954179848474</v>
      </c>
      <c r="H10" s="132">
        <v>18.729755986950003</v>
      </c>
      <c r="I10" s="133">
        <v>20.49958756699318</v>
      </c>
      <c r="J10" s="133">
        <v>25.786855148473286</v>
      </c>
    </row>
    <row r="11" spans="1:10" s="32" customFormat="1" ht="12.75">
      <c r="A11" s="32" t="s">
        <v>13</v>
      </c>
      <c r="B11" s="83" t="s">
        <v>10</v>
      </c>
      <c r="C11" s="136" t="s">
        <v>10</v>
      </c>
      <c r="D11" s="136" t="s">
        <v>10</v>
      </c>
      <c r="E11" s="132"/>
      <c r="F11" s="136" t="s">
        <v>10</v>
      </c>
      <c r="G11" s="136" t="s">
        <v>10</v>
      </c>
      <c r="H11" s="136" t="s">
        <v>10</v>
      </c>
      <c r="I11" s="136" t="s">
        <v>10</v>
      </c>
      <c r="J11" s="136" t="s">
        <v>10</v>
      </c>
    </row>
    <row r="12" spans="1:10" s="32" customFormat="1" ht="12.75">
      <c r="A12" s="4" t="s">
        <v>368</v>
      </c>
      <c r="B12" s="77">
        <v>100</v>
      </c>
      <c r="C12" s="123">
        <v>100</v>
      </c>
      <c r="D12" s="123">
        <v>100</v>
      </c>
      <c r="E12" s="123"/>
      <c r="F12" s="123">
        <v>100</v>
      </c>
      <c r="G12" s="123">
        <v>100</v>
      </c>
      <c r="H12" s="123">
        <v>100</v>
      </c>
      <c r="I12" s="93">
        <v>100</v>
      </c>
      <c r="J12" s="93">
        <v>100</v>
      </c>
    </row>
    <row r="13" spans="2:11" s="32" customFormat="1" ht="13.5" customHeight="1">
      <c r="B13" s="177" t="s">
        <v>240</v>
      </c>
      <c r="C13" s="177"/>
      <c r="D13" s="177"/>
      <c r="E13" s="177"/>
      <c r="F13" s="177"/>
      <c r="G13" s="177"/>
      <c r="H13" s="177"/>
      <c r="I13" s="177"/>
      <c r="J13" s="177"/>
      <c r="K13" s="36"/>
    </row>
    <row r="14" spans="1:10" s="32" customFormat="1" ht="12.75">
      <c r="A14" s="3" t="s">
        <v>223</v>
      </c>
      <c r="B14" s="77">
        <v>87.24835933660341</v>
      </c>
      <c r="C14" s="132">
        <v>87.35241340559352</v>
      </c>
      <c r="D14" s="132">
        <v>87.13023169677764</v>
      </c>
      <c r="E14" s="132"/>
      <c r="F14" s="132">
        <v>89.18439967008366</v>
      </c>
      <c r="G14" s="132">
        <v>86.64944767908477</v>
      </c>
      <c r="H14" s="132">
        <v>88.69736556607</v>
      </c>
      <c r="I14" s="132">
        <v>87.88693681874258</v>
      </c>
      <c r="J14" s="133">
        <v>82.90160472708361</v>
      </c>
    </row>
    <row r="15" spans="1:10" s="32" customFormat="1" ht="12.75">
      <c r="A15" s="3" t="s">
        <v>225</v>
      </c>
      <c r="B15" s="77">
        <v>6.205321435110679</v>
      </c>
      <c r="C15" s="132">
        <v>5.86150332602273</v>
      </c>
      <c r="D15" s="132">
        <v>6.595641795958682</v>
      </c>
      <c r="E15" s="132"/>
      <c r="F15" s="132">
        <v>3.6809237657593967</v>
      </c>
      <c r="G15" s="132">
        <v>6.5146142509010785</v>
      </c>
      <c r="H15" s="132">
        <v>5.438150325174805</v>
      </c>
      <c r="I15" s="132">
        <v>6.336246700173526</v>
      </c>
      <c r="J15" s="133">
        <v>8.497972943336404</v>
      </c>
    </row>
    <row r="16" spans="1:10" s="32" customFormat="1" ht="12.75">
      <c r="A16" s="3" t="s">
        <v>226</v>
      </c>
      <c r="B16" s="77">
        <v>6.244254064315933</v>
      </c>
      <c r="C16" s="132">
        <v>6.496891482844248</v>
      </c>
      <c r="D16" s="132">
        <v>5.957446808510638</v>
      </c>
      <c r="E16" s="132"/>
      <c r="F16" s="132">
        <v>6.411217155649817</v>
      </c>
      <c r="G16" s="132">
        <v>6.557807643479403</v>
      </c>
      <c r="H16" s="132">
        <v>5.864484108755187</v>
      </c>
      <c r="I16" s="132">
        <v>5.568352978868064</v>
      </c>
      <c r="J16" s="133">
        <v>7.86635837860531</v>
      </c>
    </row>
    <row r="17" spans="1:10" s="32" customFormat="1" ht="12.75">
      <c r="A17" s="32" t="s">
        <v>13</v>
      </c>
      <c r="B17" s="77">
        <v>0.30206516396997174</v>
      </c>
      <c r="C17" s="132">
        <v>0.2891917855395045</v>
      </c>
      <c r="D17" s="132">
        <v>0.3166796987530351</v>
      </c>
      <c r="E17" s="132"/>
      <c r="F17" s="132">
        <v>0.7234594085071285</v>
      </c>
      <c r="G17" s="132">
        <v>0.27813042653475173</v>
      </c>
      <c r="H17" s="135" t="s">
        <v>10</v>
      </c>
      <c r="I17" s="132">
        <v>0.20846350221583076</v>
      </c>
      <c r="J17" s="133">
        <v>0.734063950974679</v>
      </c>
    </row>
    <row r="18" spans="1:10" s="32" customFormat="1" ht="12.75">
      <c r="A18" s="4" t="s">
        <v>368</v>
      </c>
      <c r="B18" s="77">
        <v>100</v>
      </c>
      <c r="C18" s="123">
        <v>100</v>
      </c>
      <c r="D18" s="123">
        <v>100</v>
      </c>
      <c r="E18" s="123"/>
      <c r="F18" s="123">
        <v>100</v>
      </c>
      <c r="G18" s="123">
        <v>100</v>
      </c>
      <c r="H18" s="123">
        <v>100</v>
      </c>
      <c r="I18" s="123">
        <v>100</v>
      </c>
      <c r="J18" s="93">
        <v>100</v>
      </c>
    </row>
    <row r="19" spans="2:11" s="32" customFormat="1" ht="13.5" customHeight="1">
      <c r="B19" s="177" t="s">
        <v>241</v>
      </c>
      <c r="C19" s="177"/>
      <c r="D19" s="177"/>
      <c r="E19" s="177"/>
      <c r="F19" s="177"/>
      <c r="G19" s="177"/>
      <c r="H19" s="177"/>
      <c r="I19" s="177"/>
      <c r="J19" s="177"/>
      <c r="K19" s="36"/>
    </row>
    <row r="20" spans="1:10" s="32" customFormat="1" ht="12.75">
      <c r="A20" s="3" t="s">
        <v>223</v>
      </c>
      <c r="B20" s="77">
        <v>91.90533391732305</v>
      </c>
      <c r="C20" s="132">
        <v>92.98362634683652</v>
      </c>
      <c r="D20" s="132">
        <v>90.68120087246389</v>
      </c>
      <c r="E20" s="132"/>
      <c r="F20" s="132">
        <v>80.61873745133711</v>
      </c>
      <c r="G20" s="132">
        <v>93.51836448802696</v>
      </c>
      <c r="H20" s="132">
        <v>94.2891490900561</v>
      </c>
      <c r="I20" s="132">
        <v>93.96643703755248</v>
      </c>
      <c r="J20" s="133">
        <v>89.40131148157315</v>
      </c>
    </row>
    <row r="21" spans="1:10" s="32" customFormat="1" ht="12.75">
      <c r="A21" s="3" t="s">
        <v>225</v>
      </c>
      <c r="B21" s="77">
        <v>2.1846130273073014</v>
      </c>
      <c r="C21" s="132">
        <v>1.9635333449940593</v>
      </c>
      <c r="D21" s="132">
        <v>2.435594057368616</v>
      </c>
      <c r="E21" s="132"/>
      <c r="F21" s="132">
        <v>1.4653067765136163</v>
      </c>
      <c r="G21" s="132">
        <v>1.7691780122283998</v>
      </c>
      <c r="H21" s="132">
        <v>2.835584572981215</v>
      </c>
      <c r="I21" s="132">
        <v>1.968808711989423</v>
      </c>
      <c r="J21" s="133">
        <v>2.5321056077899375</v>
      </c>
    </row>
    <row r="22" spans="1:10" s="32" customFormat="1" ht="12.75">
      <c r="A22" s="3" t="s">
        <v>226</v>
      </c>
      <c r="B22" s="77">
        <v>2.462249063905918</v>
      </c>
      <c r="C22" s="132">
        <v>2.54010489215792</v>
      </c>
      <c r="D22" s="132">
        <v>2.3738631219391744</v>
      </c>
      <c r="E22" s="132"/>
      <c r="F22" s="132">
        <v>2.9009209422455156</v>
      </c>
      <c r="G22" s="132">
        <v>3.722803484656131</v>
      </c>
      <c r="H22" s="132">
        <v>1.8804855640479308</v>
      </c>
      <c r="I22" s="132">
        <v>2.114356458608772</v>
      </c>
      <c r="J22" s="133">
        <v>2.501715327666747</v>
      </c>
    </row>
    <row r="23" spans="1:10" s="32" customFormat="1" ht="12.75">
      <c r="A23" s="32" t="s">
        <v>13</v>
      </c>
      <c r="B23" s="77">
        <v>3.447803991463728</v>
      </c>
      <c r="C23" s="132">
        <v>2.512735416011506</v>
      </c>
      <c r="D23" s="132">
        <v>4.509341948228323</v>
      </c>
      <c r="E23" s="132"/>
      <c r="F23" s="132">
        <v>15.015034829903758</v>
      </c>
      <c r="G23" s="132">
        <v>0.9896540150885027</v>
      </c>
      <c r="H23" s="132">
        <v>0.9947807729147526</v>
      </c>
      <c r="I23" s="132">
        <v>1.9503977918493263</v>
      </c>
      <c r="J23" s="133">
        <v>5.564867582970164</v>
      </c>
    </row>
    <row r="24" spans="1:10" s="32" customFormat="1" ht="12.75">
      <c r="A24" s="4" t="s">
        <v>368</v>
      </c>
      <c r="B24" s="77">
        <v>100</v>
      </c>
      <c r="C24" s="123">
        <v>100</v>
      </c>
      <c r="D24" s="123">
        <v>100</v>
      </c>
      <c r="E24" s="123"/>
      <c r="F24" s="123">
        <v>100</v>
      </c>
      <c r="G24" s="123">
        <v>100</v>
      </c>
      <c r="H24" s="123">
        <v>100</v>
      </c>
      <c r="I24" s="123">
        <v>100</v>
      </c>
      <c r="J24" s="93">
        <v>100</v>
      </c>
    </row>
    <row r="25" spans="1:10" s="32" customFormat="1" ht="6" customHeight="1">
      <c r="A25" s="4"/>
      <c r="B25" s="77"/>
      <c r="C25" s="78"/>
      <c r="D25" s="78"/>
      <c r="E25" s="78"/>
      <c r="F25" s="78"/>
      <c r="G25" s="78"/>
      <c r="H25" s="78"/>
      <c r="I25" s="78"/>
      <c r="J25" s="79"/>
    </row>
    <row r="26" spans="2:11" s="68" customFormat="1" ht="26.25" customHeight="1">
      <c r="B26" s="198" t="s">
        <v>71</v>
      </c>
      <c r="C26" s="198"/>
      <c r="D26" s="198"/>
      <c r="E26" s="198"/>
      <c r="F26" s="198"/>
      <c r="G26" s="198"/>
      <c r="H26" s="198"/>
      <c r="I26" s="198"/>
      <c r="J26" s="198"/>
      <c r="K26" s="69"/>
    </row>
    <row r="27" spans="2:11" s="32" customFormat="1" ht="13.5" customHeight="1">
      <c r="B27" s="177" t="s">
        <v>239</v>
      </c>
      <c r="C27" s="177"/>
      <c r="D27" s="177"/>
      <c r="E27" s="177"/>
      <c r="F27" s="177"/>
      <c r="G27" s="177"/>
      <c r="H27" s="177"/>
      <c r="I27" s="177"/>
      <c r="J27" s="177"/>
      <c r="K27" s="36"/>
    </row>
    <row r="28" spans="1:10" s="32" customFormat="1" ht="12.75">
      <c r="A28" s="3" t="s">
        <v>242</v>
      </c>
      <c r="B28" s="77">
        <v>50.24432926928072</v>
      </c>
      <c r="C28" s="132">
        <v>50.17512828584134</v>
      </c>
      <c r="D28" s="132">
        <v>50.30406279651514</v>
      </c>
      <c r="E28" s="132"/>
      <c r="F28" s="132">
        <v>46.9949226591097</v>
      </c>
      <c r="G28" s="132">
        <v>50.96161824004779</v>
      </c>
      <c r="H28" s="132">
        <v>48.51833102938027</v>
      </c>
      <c r="I28" s="132">
        <v>50.055142165375784</v>
      </c>
      <c r="J28" s="133">
        <v>53.785401290022364</v>
      </c>
    </row>
    <row r="29" spans="1:10" s="32" customFormat="1" ht="12.75">
      <c r="A29" s="3" t="s">
        <v>243</v>
      </c>
      <c r="B29" s="77">
        <v>42.82764543436443</v>
      </c>
      <c r="C29" s="132">
        <v>42.65135730667186</v>
      </c>
      <c r="D29" s="132">
        <v>42.979815405848356</v>
      </c>
      <c r="E29" s="132"/>
      <c r="F29" s="132">
        <v>42.30428622033298</v>
      </c>
      <c r="G29" s="132">
        <v>41.410152166337554</v>
      </c>
      <c r="H29" s="132">
        <v>45.58517162827827</v>
      </c>
      <c r="I29" s="132">
        <v>44.047815229378735</v>
      </c>
      <c r="J29" s="133">
        <v>38.01041841707276</v>
      </c>
    </row>
    <row r="30" spans="1:10" s="32" customFormat="1" ht="12.75">
      <c r="A30" s="3" t="s">
        <v>244</v>
      </c>
      <c r="B30" s="77">
        <v>6.928025296354853</v>
      </c>
      <c r="C30" s="132">
        <v>7.173514407486797</v>
      </c>
      <c r="D30" s="132">
        <v>6.7161217976365055</v>
      </c>
      <c r="E30" s="132"/>
      <c r="F30" s="132">
        <v>10.700791120557327</v>
      </c>
      <c r="G30" s="132">
        <v>7.628229593614656</v>
      </c>
      <c r="H30" s="132">
        <v>5.8964973423414655</v>
      </c>
      <c r="I30" s="132">
        <v>5.897042605245478</v>
      </c>
      <c r="J30" s="133">
        <v>8.204180292904876</v>
      </c>
    </row>
    <row r="31" spans="1:10" s="32" customFormat="1" ht="12.75">
      <c r="A31" s="4" t="s">
        <v>368</v>
      </c>
      <c r="B31" s="77">
        <v>100</v>
      </c>
      <c r="C31" s="123">
        <v>100</v>
      </c>
      <c r="D31" s="123">
        <v>100</v>
      </c>
      <c r="E31" s="123"/>
      <c r="F31" s="123">
        <v>100</v>
      </c>
      <c r="G31" s="123">
        <v>100</v>
      </c>
      <c r="H31" s="123">
        <v>100</v>
      </c>
      <c r="I31" s="123">
        <v>100</v>
      </c>
      <c r="J31" s="93">
        <v>100</v>
      </c>
    </row>
    <row r="32" spans="2:11" s="32" customFormat="1" ht="13.5" customHeight="1">
      <c r="B32" s="177" t="s">
        <v>240</v>
      </c>
      <c r="C32" s="177"/>
      <c r="D32" s="177"/>
      <c r="E32" s="177"/>
      <c r="F32" s="177"/>
      <c r="G32" s="177"/>
      <c r="H32" s="177"/>
      <c r="I32" s="177"/>
      <c r="J32" s="177"/>
      <c r="K32" s="36"/>
    </row>
    <row r="33" spans="1:10" s="32" customFormat="1" ht="12.75">
      <c r="A33" s="3" t="s">
        <v>242</v>
      </c>
      <c r="B33" s="77">
        <v>51.68494219640143</v>
      </c>
      <c r="C33" s="132">
        <v>50.5348196958072</v>
      </c>
      <c r="D33" s="132">
        <v>52.83372703175433</v>
      </c>
      <c r="E33" s="132"/>
      <c r="F33" s="132">
        <v>51.46283605693199</v>
      </c>
      <c r="G33" s="132">
        <v>55.31534893639708</v>
      </c>
      <c r="H33" s="132">
        <v>48.63083468152675</v>
      </c>
      <c r="I33" s="132">
        <v>52.26682617147673</v>
      </c>
      <c r="J33" s="133">
        <v>51.1854920453043</v>
      </c>
    </row>
    <row r="34" spans="1:10" s="32" customFormat="1" ht="12.75">
      <c r="A34" s="3" t="s">
        <v>243</v>
      </c>
      <c r="B34" s="77">
        <v>42.94290907942751</v>
      </c>
      <c r="C34" s="132">
        <v>43.480615606805976</v>
      </c>
      <c r="D34" s="132">
        <v>42.405827938763366</v>
      </c>
      <c r="E34" s="132"/>
      <c r="F34" s="132">
        <v>45.565366367949395</v>
      </c>
      <c r="G34" s="132">
        <v>42.14160046915818</v>
      </c>
      <c r="H34" s="132">
        <v>42.88653204705694</v>
      </c>
      <c r="I34" s="132">
        <v>42.73324179932301</v>
      </c>
      <c r="J34" s="133">
        <v>43.129434577585826</v>
      </c>
    </row>
    <row r="35" spans="1:10" s="32" customFormat="1" ht="12.75">
      <c r="A35" s="3" t="s">
        <v>244</v>
      </c>
      <c r="B35" s="77">
        <v>5.372148724171061</v>
      </c>
      <c r="C35" s="132">
        <v>5.98456469738683</v>
      </c>
      <c r="D35" s="132">
        <v>4.760445029482301</v>
      </c>
      <c r="E35" s="132"/>
      <c r="F35" s="132">
        <v>2.9717975751186083</v>
      </c>
      <c r="G35" s="132">
        <v>2.5430505944447406</v>
      </c>
      <c r="H35" s="132">
        <v>8.482633271416303</v>
      </c>
      <c r="I35" s="132">
        <v>4.999932029200256</v>
      </c>
      <c r="J35" s="133">
        <v>5.685073377109867</v>
      </c>
    </row>
    <row r="36" spans="1:10" s="32" customFormat="1" ht="12.75">
      <c r="A36" s="4" t="s">
        <v>368</v>
      </c>
      <c r="B36" s="77">
        <v>100</v>
      </c>
      <c r="C36" s="123">
        <v>100</v>
      </c>
      <c r="D36" s="123">
        <v>100</v>
      </c>
      <c r="E36" s="123"/>
      <c r="F36" s="123">
        <v>100</v>
      </c>
      <c r="G36" s="123">
        <v>100</v>
      </c>
      <c r="H36" s="123">
        <v>100</v>
      </c>
      <c r="I36" s="123">
        <v>100</v>
      </c>
      <c r="J36" s="93">
        <v>100</v>
      </c>
    </row>
    <row r="37" spans="2:11" s="32" customFormat="1" ht="13.5" customHeight="1">
      <c r="B37" s="177" t="s">
        <v>241</v>
      </c>
      <c r="C37" s="177"/>
      <c r="D37" s="177"/>
      <c r="E37" s="177"/>
      <c r="F37" s="177"/>
      <c r="G37" s="177"/>
      <c r="H37" s="177"/>
      <c r="I37" s="177"/>
      <c r="J37" s="177"/>
      <c r="K37" s="36"/>
    </row>
    <row r="38" spans="1:10" s="32" customFormat="1" ht="12.75">
      <c r="A38" s="3" t="s">
        <v>242</v>
      </c>
      <c r="B38" s="77">
        <v>52.853031518941805</v>
      </c>
      <c r="C38" s="132">
        <v>52.291120986491656</v>
      </c>
      <c r="D38" s="132">
        <v>53.35161248204726</v>
      </c>
      <c r="E38" s="132"/>
      <c r="F38" s="132">
        <v>47.095070422535215</v>
      </c>
      <c r="G38" s="132">
        <v>63.82586663595532</v>
      </c>
      <c r="H38" s="132">
        <v>50.39473684210526</v>
      </c>
      <c r="I38" s="132">
        <v>51.42602912939633</v>
      </c>
      <c r="J38" s="133">
        <v>54.83920603169719</v>
      </c>
    </row>
    <row r="39" spans="1:10" s="32" customFormat="1" ht="12.75">
      <c r="A39" s="3" t="s">
        <v>243</v>
      </c>
      <c r="B39" s="77">
        <v>41.74530259844481</v>
      </c>
      <c r="C39" s="132">
        <v>42.77642073045116</v>
      </c>
      <c r="D39" s="132">
        <v>40.83039561300431</v>
      </c>
      <c r="E39" s="132"/>
      <c r="F39" s="132">
        <v>37.32394366197183</v>
      </c>
      <c r="G39" s="132">
        <v>30.18541978578832</v>
      </c>
      <c r="H39" s="132">
        <v>41.92275042444822</v>
      </c>
      <c r="I39" s="132">
        <v>46.92080738069592</v>
      </c>
      <c r="J39" s="133">
        <v>42.583474380673955</v>
      </c>
    </row>
    <row r="40" spans="1:10" s="32" customFormat="1" ht="12.75">
      <c r="A40" s="3" t="s">
        <v>244</v>
      </c>
      <c r="B40" s="77">
        <v>5.401665882613388</v>
      </c>
      <c r="C40" s="132">
        <v>4.932458283057183</v>
      </c>
      <c r="D40" s="132">
        <v>5.8179919049484266</v>
      </c>
      <c r="E40" s="132"/>
      <c r="F40" s="132">
        <v>15.580985915492956</v>
      </c>
      <c r="G40" s="132">
        <v>5.988713578256363</v>
      </c>
      <c r="H40" s="132">
        <v>7.6825127334465195</v>
      </c>
      <c r="I40" s="132">
        <v>1.6531634899077412</v>
      </c>
      <c r="J40" s="133">
        <v>2.5773195876288657</v>
      </c>
    </row>
    <row r="41" spans="1:10" s="32" customFormat="1" ht="12.75">
      <c r="A41" s="29" t="s">
        <v>368</v>
      </c>
      <c r="B41" s="81">
        <v>100</v>
      </c>
      <c r="C41" s="121">
        <v>100</v>
      </c>
      <c r="D41" s="121">
        <v>100</v>
      </c>
      <c r="E41" s="121"/>
      <c r="F41" s="121">
        <v>100</v>
      </c>
      <c r="G41" s="121">
        <v>100</v>
      </c>
      <c r="H41" s="121">
        <v>100</v>
      </c>
      <c r="I41" s="121">
        <v>100</v>
      </c>
      <c r="J41" s="122">
        <v>100</v>
      </c>
    </row>
    <row r="42" spans="1:2" s="32" customFormat="1" ht="12.75">
      <c r="A42" s="76" t="s">
        <v>62</v>
      </c>
      <c r="B42" s="35"/>
    </row>
    <row r="43" ht="12.75">
      <c r="A43" s="155" t="s">
        <v>72</v>
      </c>
    </row>
  </sheetData>
  <sheetProtection/>
  <mergeCells count="13">
    <mergeCell ref="B27:J27"/>
    <mergeCell ref="B32:J32"/>
    <mergeCell ref="B13:J13"/>
    <mergeCell ref="B37:J37"/>
    <mergeCell ref="A1:J1"/>
    <mergeCell ref="A3:A4"/>
    <mergeCell ref="B3:B4"/>
    <mergeCell ref="C3:D3"/>
    <mergeCell ref="F3:J3"/>
    <mergeCell ref="B7:J7"/>
    <mergeCell ref="B19:J19"/>
    <mergeCell ref="B26:J26"/>
    <mergeCell ref="B6:J6"/>
  </mergeCells>
  <printOptions horizontalCentered="1"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2.7109375" style="32" customWidth="1"/>
    <col min="2" max="2" width="8.421875" style="35" customWidth="1"/>
    <col min="3" max="6" width="12.00390625" style="32" customWidth="1"/>
    <col min="7" max="7" width="0.85546875" style="32" customWidth="1"/>
    <col min="8" max="10" width="14.7109375" style="32" customWidth="1"/>
    <col min="11" max="16384" width="9.140625" style="32" customWidth="1"/>
  </cols>
  <sheetData>
    <row r="1" spans="1:10" ht="33.75" customHeight="1">
      <c r="A1" s="180" t="s">
        <v>150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9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36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13.5" customHeight="1">
      <c r="B6" s="177" t="s">
        <v>245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0" ht="12.75">
      <c r="A7" s="3" t="s">
        <v>246</v>
      </c>
      <c r="B7" s="77">
        <v>70.95301629244587</v>
      </c>
      <c r="C7" s="132">
        <v>72.80216159219718</v>
      </c>
      <c r="D7" s="132">
        <v>68.9532156780073</v>
      </c>
      <c r="E7" s="132">
        <v>72.10231334534329</v>
      </c>
      <c r="F7" s="132">
        <v>73.24121231526601</v>
      </c>
      <c r="G7" s="132"/>
      <c r="H7" s="132">
        <v>72.01948652906285</v>
      </c>
      <c r="I7" s="132">
        <v>70.36753314706456</v>
      </c>
      <c r="J7" s="133">
        <v>71.00303765414365</v>
      </c>
    </row>
    <row r="8" spans="1:10" ht="12.75">
      <c r="A8" s="3" t="s">
        <v>247</v>
      </c>
      <c r="B8" s="77">
        <v>26.52142090673559</v>
      </c>
      <c r="C8" s="132">
        <v>25.255371029392382</v>
      </c>
      <c r="D8" s="132">
        <v>28.42722930336352</v>
      </c>
      <c r="E8" s="132">
        <v>24.999571073174916</v>
      </c>
      <c r="F8" s="132">
        <v>25.01175693659259</v>
      </c>
      <c r="G8" s="132"/>
      <c r="H8" s="132">
        <v>25.684302991325627</v>
      </c>
      <c r="I8" s="132">
        <v>26.726149559920067</v>
      </c>
      <c r="J8" s="133">
        <v>26.77936842329258</v>
      </c>
    </row>
    <row r="9" spans="1:10" ht="12.75">
      <c r="A9" s="3" t="s">
        <v>248</v>
      </c>
      <c r="B9" s="77">
        <v>2.1539198382560487</v>
      </c>
      <c r="C9" s="132">
        <v>1.5355212864109662</v>
      </c>
      <c r="D9" s="132">
        <v>2.2836726200684</v>
      </c>
      <c r="E9" s="132">
        <v>2.3679620256784193</v>
      </c>
      <c r="F9" s="132">
        <v>1.5761799461682393</v>
      </c>
      <c r="G9" s="132"/>
      <c r="H9" s="132">
        <v>1.9708374322419593</v>
      </c>
      <c r="I9" s="132">
        <v>2.4796318398772494</v>
      </c>
      <c r="J9" s="133">
        <v>1.882574185791652</v>
      </c>
    </row>
    <row r="10" spans="1:10" ht="12.75">
      <c r="A10" s="32" t="s">
        <v>401</v>
      </c>
      <c r="B10" s="84">
        <v>0.3716429625625006</v>
      </c>
      <c r="C10" s="132">
        <v>0.4069460919994728</v>
      </c>
      <c r="D10" s="132">
        <v>0.3358823985607849</v>
      </c>
      <c r="E10" s="132">
        <v>0.53015355580338</v>
      </c>
      <c r="F10" s="132">
        <v>0.17085080197316416</v>
      </c>
      <c r="G10" s="132"/>
      <c r="H10" s="132">
        <v>0.32537304736956507</v>
      </c>
      <c r="I10" s="132">
        <v>0.4266854531381273</v>
      </c>
      <c r="J10" s="133">
        <v>0.3350197367721068</v>
      </c>
    </row>
    <row r="11" spans="1:10" ht="12.75">
      <c r="A11" s="29" t="s">
        <v>368</v>
      </c>
      <c r="B11" s="81">
        <v>100</v>
      </c>
      <c r="C11" s="121">
        <v>100</v>
      </c>
      <c r="D11" s="121">
        <v>100</v>
      </c>
      <c r="E11" s="121">
        <v>100</v>
      </c>
      <c r="F11" s="121">
        <v>100</v>
      </c>
      <c r="G11" s="121"/>
      <c r="H11" s="121">
        <v>100</v>
      </c>
      <c r="I11" s="121">
        <v>100</v>
      </c>
      <c r="J11" s="122">
        <v>100</v>
      </c>
    </row>
    <row r="12" ht="12.75">
      <c r="A12" s="76" t="s">
        <v>62</v>
      </c>
    </row>
  </sheetData>
  <sheetProtection/>
  <mergeCells count="6">
    <mergeCell ref="B6:J6"/>
    <mergeCell ref="A1:J1"/>
    <mergeCell ref="A3:A4"/>
    <mergeCell ref="B3:B4"/>
    <mergeCell ref="C3:F3"/>
    <mergeCell ref="H3:J3"/>
  </mergeCells>
  <printOptions horizontalCentered="1"/>
  <pageMargins left="0" right="0" top="0" bottom="0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42.00390625" style="11" customWidth="1"/>
    <col min="2" max="2" width="21.00390625" style="25" customWidth="1"/>
    <col min="3" max="3" width="11.140625" style="11" customWidth="1"/>
    <col min="4" max="4" width="14.421875" style="26" customWidth="1"/>
    <col min="5" max="5" width="12.57421875" style="27" customWidth="1"/>
    <col min="6" max="6" width="16.421875" style="27" customWidth="1"/>
    <col min="7" max="7" width="17.421875" style="2" customWidth="1"/>
    <col min="8" max="8" width="20.57421875" style="5" customWidth="1"/>
    <col min="9" max="10" width="9.140625" style="7" customWidth="1"/>
    <col min="11" max="16384" width="9.140625" style="11" customWidth="1"/>
  </cols>
  <sheetData>
    <row r="1" spans="1:10" ht="25.5" customHeight="1">
      <c r="A1" s="180" t="s">
        <v>390</v>
      </c>
      <c r="B1" s="180"/>
      <c r="C1" s="74"/>
      <c r="D1" s="74"/>
      <c r="E1" s="74"/>
      <c r="F1" s="74"/>
      <c r="G1" s="74"/>
      <c r="H1" s="74"/>
      <c r="I1" s="74"/>
      <c r="J1" s="74"/>
    </row>
    <row r="2" spans="2:8" ht="6.75" customHeight="1">
      <c r="B2" s="6"/>
      <c r="C2" s="7"/>
      <c r="D2" s="8"/>
      <c r="E2" s="9"/>
      <c r="F2" s="9"/>
      <c r="G2" s="10"/>
      <c r="H2" s="10"/>
    </row>
    <row r="3" spans="1:7" ht="22.5" customHeight="1">
      <c r="A3" s="12" t="s">
        <v>391</v>
      </c>
      <c r="B3" s="13" t="s">
        <v>385</v>
      </c>
      <c r="C3" s="7"/>
      <c r="D3" s="8"/>
      <c r="E3" s="9"/>
      <c r="F3" s="9"/>
      <c r="G3" s="5"/>
    </row>
    <row r="4" spans="1:7" ht="18" customHeight="1">
      <c r="A4" s="14" t="s">
        <v>386</v>
      </c>
      <c r="B4" s="15">
        <v>2608248</v>
      </c>
      <c r="C4" s="7"/>
      <c r="D4" s="8"/>
      <c r="E4" s="9"/>
      <c r="F4" s="9"/>
      <c r="G4" s="5"/>
    </row>
    <row r="5" spans="1:7" ht="18" customHeight="1">
      <c r="A5" s="11" t="s">
        <v>387</v>
      </c>
      <c r="B5" s="159">
        <v>2075379.3336794216</v>
      </c>
      <c r="C5" s="7"/>
      <c r="D5" s="8"/>
      <c r="E5" s="9"/>
      <c r="F5" s="9"/>
      <c r="G5" s="5"/>
    </row>
    <row r="6" spans="1:7" ht="18.75" customHeight="1">
      <c r="A6" s="17" t="s">
        <v>388</v>
      </c>
      <c r="B6" s="159">
        <v>532868.6663205733</v>
      </c>
      <c r="C6" s="158"/>
      <c r="D6" s="8"/>
      <c r="E6" s="9"/>
      <c r="F6" s="9"/>
      <c r="G6" s="5"/>
    </row>
    <row r="7" spans="1:7" ht="6.75" customHeight="1">
      <c r="A7" s="17"/>
      <c r="B7" s="16"/>
      <c r="C7" s="7"/>
      <c r="D7" s="8"/>
      <c r="E7" s="9"/>
      <c r="F7" s="9"/>
      <c r="G7" s="5"/>
    </row>
    <row r="8" spans="1:7" ht="18" customHeight="1">
      <c r="A8" s="11" t="s">
        <v>375</v>
      </c>
      <c r="B8" s="18">
        <v>0.7956986197936031</v>
      </c>
      <c r="C8" s="7"/>
      <c r="D8" s="8"/>
      <c r="E8" s="9"/>
      <c r="F8" s="9"/>
      <c r="G8" s="5"/>
    </row>
    <row r="9" spans="1:7" ht="14.25" customHeight="1">
      <c r="A9" s="30" t="s">
        <v>389</v>
      </c>
      <c r="B9" s="31">
        <v>0.20430138020639693</v>
      </c>
      <c r="C9" s="7"/>
      <c r="D9" s="8"/>
      <c r="E9" s="9"/>
      <c r="F9" s="9"/>
      <c r="G9" s="5"/>
    </row>
    <row r="10" spans="2:7" ht="2.25" customHeight="1">
      <c r="B10" s="6"/>
      <c r="C10" s="7"/>
      <c r="D10" s="8"/>
      <c r="E10" s="9"/>
      <c r="F10" s="9"/>
      <c r="G10" s="5"/>
    </row>
    <row r="11" spans="1:10" s="19" customFormat="1" ht="12">
      <c r="A11" s="76" t="s">
        <v>62</v>
      </c>
      <c r="B11" s="24"/>
      <c r="C11" s="20"/>
      <c r="D11" s="21"/>
      <c r="E11" s="22"/>
      <c r="F11" s="22"/>
      <c r="G11" s="23"/>
      <c r="H11" s="23"/>
      <c r="I11" s="20"/>
      <c r="J11" s="20"/>
    </row>
    <row r="12" spans="1:10" s="19" customFormat="1" ht="12">
      <c r="A12" s="76"/>
      <c r="B12" s="24"/>
      <c r="C12" s="20"/>
      <c r="D12" s="21"/>
      <c r="E12" s="22"/>
      <c r="F12" s="22"/>
      <c r="G12" s="23"/>
      <c r="H12" s="23"/>
      <c r="I12" s="20"/>
      <c r="J12" s="20"/>
    </row>
    <row r="13" spans="1:7" ht="34.5" customHeight="1">
      <c r="A13" s="181" t="s">
        <v>77</v>
      </c>
      <c r="B13" s="182"/>
      <c r="C13" s="161"/>
      <c r="D13" s="161"/>
      <c r="E13" s="162"/>
      <c r="F13" s="9"/>
      <c r="G13" s="5"/>
    </row>
    <row r="14" spans="1:7" ht="12.75">
      <c r="A14" s="161"/>
      <c r="B14" s="161"/>
      <c r="C14" s="161"/>
      <c r="D14" s="161"/>
      <c r="E14" s="162"/>
      <c r="F14" s="9"/>
      <c r="G14" s="5"/>
    </row>
    <row r="15" spans="2:7" ht="12">
      <c r="B15" s="6"/>
      <c r="C15" s="7"/>
      <c r="D15" s="8"/>
      <c r="E15" s="9"/>
      <c r="F15" s="9"/>
      <c r="G15" s="5"/>
    </row>
    <row r="16" spans="2:7" ht="12">
      <c r="B16" s="6"/>
      <c r="C16" s="7"/>
      <c r="D16" s="8"/>
      <c r="E16" s="9"/>
      <c r="F16" s="9"/>
      <c r="G16" s="5"/>
    </row>
    <row r="17" spans="1:7" ht="12">
      <c r="A17" s="7"/>
      <c r="B17" s="6"/>
      <c r="C17" s="7"/>
      <c r="D17" s="8"/>
      <c r="E17" s="9"/>
      <c r="F17" s="9"/>
      <c r="G17" s="5"/>
    </row>
    <row r="18" spans="2:7" ht="12">
      <c r="B18" s="6"/>
      <c r="C18" s="7"/>
      <c r="D18" s="8"/>
      <c r="E18" s="9"/>
      <c r="F18" s="9"/>
      <c r="G18" s="5"/>
    </row>
    <row r="19" spans="2:7" ht="12">
      <c r="B19" s="6"/>
      <c r="C19" s="7"/>
      <c r="D19" s="8"/>
      <c r="E19" s="9"/>
      <c r="F19" s="9"/>
      <c r="G19" s="5"/>
    </row>
    <row r="20" spans="2:7" ht="12">
      <c r="B20" s="6"/>
      <c r="C20" s="7"/>
      <c r="D20" s="8"/>
      <c r="E20" s="9"/>
      <c r="F20" s="9"/>
      <c r="G20" s="5"/>
    </row>
    <row r="21" spans="2:7" ht="12">
      <c r="B21" s="6"/>
      <c r="C21" s="7"/>
      <c r="D21" s="8"/>
      <c r="E21" s="9"/>
      <c r="F21" s="9"/>
      <c r="G21" s="5"/>
    </row>
    <row r="22" spans="2:7" ht="12">
      <c r="B22" s="6"/>
      <c r="C22" s="7"/>
      <c r="D22" s="8"/>
      <c r="E22" s="9"/>
      <c r="F22" s="9"/>
      <c r="G22" s="5"/>
    </row>
    <row r="23" spans="2:7" ht="12">
      <c r="B23" s="6"/>
      <c r="C23" s="7"/>
      <c r="D23" s="8"/>
      <c r="E23" s="9"/>
      <c r="F23" s="9"/>
      <c r="G23" s="5"/>
    </row>
    <row r="24" spans="2:7" ht="12">
      <c r="B24" s="6"/>
      <c r="C24" s="7"/>
      <c r="D24" s="8"/>
      <c r="E24" s="9"/>
      <c r="F24" s="9"/>
      <c r="G24" s="5"/>
    </row>
    <row r="25" spans="2:7" ht="12">
      <c r="B25" s="6"/>
      <c r="C25" s="7"/>
      <c r="D25" s="8"/>
      <c r="E25" s="9"/>
      <c r="F25" s="9"/>
      <c r="G25" s="5"/>
    </row>
    <row r="26" spans="2:7" ht="12">
      <c r="B26" s="6"/>
      <c r="C26" s="7"/>
      <c r="D26" s="8"/>
      <c r="E26" s="9"/>
      <c r="F26" s="9"/>
      <c r="G26" s="5"/>
    </row>
  </sheetData>
  <sheetProtection/>
  <mergeCells count="2">
    <mergeCell ref="A1:B1"/>
    <mergeCell ref="A13:B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1.7109375" style="1" customWidth="1"/>
    <col min="2" max="2" width="9.7109375" style="39" customWidth="1"/>
    <col min="3" max="4" width="10.7109375" style="1" customWidth="1"/>
    <col min="5" max="5" width="0.85546875" style="1" customWidth="1"/>
    <col min="6" max="10" width="10.57421875" style="1" customWidth="1"/>
    <col min="11" max="16384" width="9.140625" style="1" customWidth="1"/>
  </cols>
  <sheetData>
    <row r="1" spans="1:10" ht="24.75" customHeight="1">
      <c r="A1" s="180" t="s">
        <v>151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1.7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32" customFormat="1" ht="13.5" customHeight="1">
      <c r="B6" s="177" t="s">
        <v>245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0" s="32" customFormat="1" ht="12.75">
      <c r="A7" s="3" t="s">
        <v>246</v>
      </c>
      <c r="B7" s="77">
        <v>70.95301629244587</v>
      </c>
      <c r="C7" s="132">
        <v>64.6179737706166</v>
      </c>
      <c r="D7" s="132">
        <v>78.1448825054529</v>
      </c>
      <c r="E7" s="132"/>
      <c r="F7" s="132">
        <v>90.04501001531754</v>
      </c>
      <c r="G7" s="132">
        <v>68.53390535393775</v>
      </c>
      <c r="H7" s="132">
        <v>68.37930293019528</v>
      </c>
      <c r="I7" s="132">
        <v>68.88177579848306</v>
      </c>
      <c r="J7" s="133">
        <v>69.45996158919233</v>
      </c>
    </row>
    <row r="8" spans="1:10" s="32" customFormat="1" ht="12.75">
      <c r="A8" s="3" t="s">
        <v>247</v>
      </c>
      <c r="B8" s="77">
        <v>26.52142090673559</v>
      </c>
      <c r="C8" s="132">
        <v>31.54477129721348</v>
      </c>
      <c r="D8" s="132">
        <v>20.81865508868678</v>
      </c>
      <c r="E8" s="132"/>
      <c r="F8" s="132">
        <v>5.968186638388123</v>
      </c>
      <c r="G8" s="132">
        <v>26.434648105181747</v>
      </c>
      <c r="H8" s="132">
        <v>29.11155853548879</v>
      </c>
      <c r="I8" s="132">
        <v>29.563153805116787</v>
      </c>
      <c r="J8" s="133">
        <v>29.552197655875506</v>
      </c>
    </row>
    <row r="9" spans="1:10" s="32" customFormat="1" ht="12.75">
      <c r="A9" s="3" t="s">
        <v>248</v>
      </c>
      <c r="B9" s="77">
        <v>2.1538716542857954</v>
      </c>
      <c r="C9" s="132">
        <v>3.3712488184452143</v>
      </c>
      <c r="D9" s="132">
        <v>0.7718424626527841</v>
      </c>
      <c r="E9" s="132"/>
      <c r="F9" s="132">
        <v>2.1119359019677155</v>
      </c>
      <c r="G9" s="132">
        <v>4.567117570663514</v>
      </c>
      <c r="H9" s="132">
        <v>2.4495181500087964</v>
      </c>
      <c r="I9" s="132">
        <v>1.3821237213833415</v>
      </c>
      <c r="J9" s="133">
        <v>0.7851344534919058</v>
      </c>
    </row>
    <row r="10" spans="1:10" s="32" customFormat="1" ht="12.75">
      <c r="A10" s="32" t="s">
        <v>401</v>
      </c>
      <c r="B10" s="84">
        <v>0.37169114653275376</v>
      </c>
      <c r="C10" s="132">
        <v>0.46600611372470474</v>
      </c>
      <c r="D10" s="132">
        <v>0.2646199432075394</v>
      </c>
      <c r="E10" s="132"/>
      <c r="F10" s="132">
        <v>1.8748674443266171</v>
      </c>
      <c r="G10" s="132">
        <v>0.46432897021698843</v>
      </c>
      <c r="H10" s="132">
        <v>0.05962038430713294</v>
      </c>
      <c r="I10" s="132">
        <v>0.17294667501681626</v>
      </c>
      <c r="J10" s="133">
        <v>0.20270630144024865</v>
      </c>
    </row>
    <row r="11" spans="1:10" s="32" customFormat="1" ht="12.75">
      <c r="A11" s="29" t="s">
        <v>368</v>
      </c>
      <c r="B11" s="81">
        <v>100</v>
      </c>
      <c r="C11" s="121">
        <v>100</v>
      </c>
      <c r="D11" s="121">
        <v>100</v>
      </c>
      <c r="E11" s="121"/>
      <c r="F11" s="121">
        <v>100</v>
      </c>
      <c r="G11" s="121">
        <v>100</v>
      </c>
      <c r="H11" s="121">
        <v>100</v>
      </c>
      <c r="I11" s="121">
        <v>100</v>
      </c>
      <c r="J11" s="122">
        <v>100</v>
      </c>
    </row>
    <row r="12" spans="1:2" s="32" customFormat="1" ht="12.75">
      <c r="A12" s="76" t="s">
        <v>62</v>
      </c>
      <c r="B12" s="35"/>
    </row>
  </sheetData>
  <sheetProtection/>
  <mergeCells count="6">
    <mergeCell ref="B6:J6"/>
    <mergeCell ref="A1:J1"/>
    <mergeCell ref="A3:A4"/>
    <mergeCell ref="B3:B4"/>
    <mergeCell ref="C3:D3"/>
    <mergeCell ref="F3:J3"/>
  </mergeCells>
  <printOptions horizontalCentered="1"/>
  <pageMargins left="0" right="0" top="0" bottom="0" header="0.5118110236220472" footer="0.5118110236220472"/>
  <pageSetup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B7" sqref="B7:J7"/>
    </sheetView>
  </sheetViews>
  <sheetFormatPr defaultColWidth="9.140625" defaultRowHeight="12.75"/>
  <cols>
    <col min="1" max="1" width="16.7109375" style="32" customWidth="1"/>
    <col min="2" max="2" width="8.421875" style="35" customWidth="1"/>
    <col min="3" max="6" width="12.00390625" style="32" customWidth="1"/>
    <col min="7" max="7" width="0.85546875" style="32" customWidth="1"/>
    <col min="8" max="9" width="14.7109375" style="32" customWidth="1"/>
    <col min="10" max="10" width="12.57421875" style="32" customWidth="1"/>
    <col min="11" max="16384" width="9.140625" style="32" customWidth="1"/>
  </cols>
  <sheetData>
    <row r="1" spans="1:10" ht="33.75" customHeight="1">
      <c r="A1" s="180" t="s">
        <v>152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9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36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26.25" customHeight="1">
      <c r="B6" s="197" t="s">
        <v>249</v>
      </c>
      <c r="C6" s="197"/>
      <c r="D6" s="197"/>
      <c r="E6" s="197"/>
      <c r="F6" s="197"/>
      <c r="G6" s="197"/>
      <c r="H6" s="197"/>
      <c r="I6" s="197"/>
      <c r="J6" s="197"/>
      <c r="K6" s="36"/>
    </row>
    <row r="7" spans="2:11" ht="13.5" customHeight="1">
      <c r="B7" s="177" t="s">
        <v>250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ht="12.75">
      <c r="A8" s="3" t="s">
        <v>232</v>
      </c>
      <c r="B8" s="77">
        <v>6.26140453246898</v>
      </c>
      <c r="C8" s="133">
        <v>5.660999077369184</v>
      </c>
      <c r="D8" s="133">
        <v>6.630045472469113</v>
      </c>
      <c r="E8" s="133">
        <v>6.393136046621353</v>
      </c>
      <c r="F8" s="133">
        <v>5.277863939724438</v>
      </c>
      <c r="G8" s="141"/>
      <c r="H8" s="133">
        <v>6.978714059387304</v>
      </c>
      <c r="I8" s="133">
        <v>6.662486819231098</v>
      </c>
      <c r="J8" s="133">
        <v>5.367763626884569</v>
      </c>
    </row>
    <row r="9" spans="1:10" ht="12.75">
      <c r="A9" s="3" t="s">
        <v>233</v>
      </c>
      <c r="B9" s="77">
        <v>91.72031545051246</v>
      </c>
      <c r="C9" s="133">
        <v>93.85132463424279</v>
      </c>
      <c r="D9" s="133">
        <v>90.96416271344917</v>
      </c>
      <c r="E9" s="133">
        <v>91.71487313810546</v>
      </c>
      <c r="F9" s="133">
        <v>93.13795139132088</v>
      </c>
      <c r="G9" s="141"/>
      <c r="H9" s="133">
        <v>92.12158016568928</v>
      </c>
      <c r="I9" s="133">
        <v>91.50035623699735</v>
      </c>
      <c r="J9" s="133">
        <v>91.73888410099269</v>
      </c>
    </row>
    <row r="10" spans="1:10" ht="12.75">
      <c r="A10" s="3" t="s">
        <v>256</v>
      </c>
      <c r="B10" s="77">
        <v>0.2600004529288839</v>
      </c>
      <c r="C10" s="138" t="s">
        <v>10</v>
      </c>
      <c r="D10" s="133">
        <v>0.30365953430861203</v>
      </c>
      <c r="E10" s="133">
        <v>0.2740834574834649</v>
      </c>
      <c r="F10" s="133">
        <v>0.17485316336638618</v>
      </c>
      <c r="G10" s="141"/>
      <c r="H10" s="133">
        <v>0.18263018843401896</v>
      </c>
      <c r="I10" s="133">
        <v>0.2763259141041352</v>
      </c>
      <c r="J10" s="133">
        <v>0.28687478055475757</v>
      </c>
    </row>
    <row r="11" spans="1:10" ht="12.75">
      <c r="A11" s="3" t="s">
        <v>227</v>
      </c>
      <c r="B11" s="77">
        <v>1.758279564089678</v>
      </c>
      <c r="C11" s="133">
        <v>0.4876762883880322</v>
      </c>
      <c r="D11" s="133">
        <v>2.1021322797731075</v>
      </c>
      <c r="E11" s="133">
        <v>1.6179073577897178</v>
      </c>
      <c r="F11" s="133">
        <v>1.4093315055882971</v>
      </c>
      <c r="G11" s="141"/>
      <c r="H11" s="133">
        <v>0.7170755864893996</v>
      </c>
      <c r="I11" s="133">
        <v>1.560831029667417</v>
      </c>
      <c r="J11" s="133">
        <v>2.6064774915679827</v>
      </c>
    </row>
    <row r="12" spans="1:10" ht="12.75">
      <c r="A12" s="4" t="s">
        <v>368</v>
      </c>
      <c r="B12" s="77">
        <v>100</v>
      </c>
      <c r="C12" s="93">
        <v>100</v>
      </c>
      <c r="D12" s="93">
        <v>100</v>
      </c>
      <c r="E12" s="93">
        <v>100</v>
      </c>
      <c r="F12" s="93">
        <v>100</v>
      </c>
      <c r="G12" s="149"/>
      <c r="H12" s="93">
        <v>100</v>
      </c>
      <c r="I12" s="93">
        <v>100</v>
      </c>
      <c r="J12" s="93">
        <v>100</v>
      </c>
    </row>
    <row r="13" spans="3:9" ht="6.75" customHeight="1">
      <c r="C13" s="37"/>
      <c r="D13" s="37"/>
      <c r="E13" s="37"/>
      <c r="F13" s="37"/>
      <c r="G13" s="37"/>
      <c r="H13" s="37"/>
      <c r="I13" s="37"/>
    </row>
    <row r="14" spans="2:11" ht="13.5" customHeight="1">
      <c r="B14" s="177" t="s">
        <v>83</v>
      </c>
      <c r="C14" s="177"/>
      <c r="D14" s="177"/>
      <c r="E14" s="177"/>
      <c r="F14" s="177"/>
      <c r="G14" s="177"/>
      <c r="H14" s="177"/>
      <c r="I14" s="177"/>
      <c r="J14" s="177"/>
      <c r="K14" s="36"/>
    </row>
    <row r="15" spans="1:10" ht="12.75">
      <c r="A15" s="3" t="s">
        <v>232</v>
      </c>
      <c r="B15" s="77">
        <v>6.37</v>
      </c>
      <c r="C15" s="133">
        <v>5.69</v>
      </c>
      <c r="D15" s="133">
        <v>6.77</v>
      </c>
      <c r="E15" s="133">
        <v>6.5</v>
      </c>
      <c r="F15" s="133">
        <v>5.35</v>
      </c>
      <c r="G15" s="141"/>
      <c r="H15" s="133">
        <v>7.03</v>
      </c>
      <c r="I15" s="133">
        <v>6.77</v>
      </c>
      <c r="J15" s="133">
        <v>5.51</v>
      </c>
    </row>
    <row r="16" spans="1:10" ht="12.75">
      <c r="A16" s="3" t="s">
        <v>233</v>
      </c>
      <c r="B16" s="77">
        <v>93.36</v>
      </c>
      <c r="C16" s="133">
        <v>94.3</v>
      </c>
      <c r="D16" s="133">
        <v>92.92</v>
      </c>
      <c r="E16" s="133">
        <v>93.22</v>
      </c>
      <c r="F16" s="133">
        <v>94.47</v>
      </c>
      <c r="G16" s="141"/>
      <c r="H16" s="133">
        <v>92.79</v>
      </c>
      <c r="I16" s="133">
        <v>92.95</v>
      </c>
      <c r="J16" s="133">
        <v>94.19</v>
      </c>
    </row>
    <row r="17" spans="1:10" ht="12.75">
      <c r="A17" s="3" t="s">
        <v>256</v>
      </c>
      <c r="B17" s="77">
        <v>0.26</v>
      </c>
      <c r="C17" s="138" t="s">
        <v>10</v>
      </c>
      <c r="D17" s="133">
        <v>0.31</v>
      </c>
      <c r="E17" s="133">
        <v>0.28</v>
      </c>
      <c r="F17" s="133">
        <v>0.18</v>
      </c>
      <c r="G17" s="141"/>
      <c r="H17" s="133">
        <v>0.18</v>
      </c>
      <c r="I17" s="133">
        <v>0.28</v>
      </c>
      <c r="J17" s="133">
        <v>0.29</v>
      </c>
    </row>
    <row r="18" spans="1:10" ht="12.75">
      <c r="A18" s="4" t="s">
        <v>368</v>
      </c>
      <c r="B18" s="77">
        <f>SUM(B15:B17)</f>
        <v>99.99000000000001</v>
      </c>
      <c r="C18" s="77">
        <f aca="true" t="shared" si="0" ref="C18:J18">SUM(C15:C17)</f>
        <v>99.99</v>
      </c>
      <c r="D18" s="77">
        <f t="shared" si="0"/>
        <v>100</v>
      </c>
      <c r="E18" s="77">
        <f t="shared" si="0"/>
        <v>100</v>
      </c>
      <c r="F18" s="77">
        <f t="shared" si="0"/>
        <v>100</v>
      </c>
      <c r="G18" s="77">
        <f t="shared" si="0"/>
        <v>0</v>
      </c>
      <c r="H18" s="77">
        <f t="shared" si="0"/>
        <v>100.00000000000001</v>
      </c>
      <c r="I18" s="77">
        <f t="shared" si="0"/>
        <v>100</v>
      </c>
      <c r="J18" s="77">
        <f t="shared" si="0"/>
        <v>99.99000000000001</v>
      </c>
    </row>
    <row r="19" spans="2:11" ht="13.5" customHeight="1">
      <c r="B19" s="177" t="s">
        <v>251</v>
      </c>
      <c r="C19" s="177"/>
      <c r="D19" s="177"/>
      <c r="E19" s="177"/>
      <c r="F19" s="177"/>
      <c r="G19" s="177"/>
      <c r="H19" s="177"/>
      <c r="I19" s="177"/>
      <c r="J19" s="177"/>
      <c r="K19" s="36"/>
    </row>
    <row r="20" spans="1:10" ht="12.75">
      <c r="A20" s="3" t="s">
        <v>232</v>
      </c>
      <c r="B20" s="77">
        <v>0.42281413524270256</v>
      </c>
      <c r="C20" s="133">
        <v>0.43001186239620404</v>
      </c>
      <c r="D20" s="133">
        <v>0.5916991717085437</v>
      </c>
      <c r="E20" s="133">
        <v>0.34714428076937925</v>
      </c>
      <c r="F20" s="133">
        <v>0.16734873575409492</v>
      </c>
      <c r="G20" s="133"/>
      <c r="H20" s="133">
        <v>0.3305262874839219</v>
      </c>
      <c r="I20" s="133">
        <v>0.23266524248027304</v>
      </c>
      <c r="J20" s="133">
        <v>0.6994318363177886</v>
      </c>
    </row>
    <row r="21" spans="1:10" ht="12.75">
      <c r="A21" s="3" t="s">
        <v>233</v>
      </c>
      <c r="B21" s="77">
        <v>32.18552746966821</v>
      </c>
      <c r="C21" s="133">
        <v>22.22222222222222</v>
      </c>
      <c r="D21" s="133">
        <v>33.67759003559807</v>
      </c>
      <c r="E21" s="133">
        <v>32.84388086717442</v>
      </c>
      <c r="F21" s="133">
        <v>29.1294363674568</v>
      </c>
      <c r="G21" s="133"/>
      <c r="H21" s="133">
        <v>26.645348654814033</v>
      </c>
      <c r="I21" s="133">
        <v>31.82520809916715</v>
      </c>
      <c r="J21" s="133">
        <v>35.894325811016415</v>
      </c>
    </row>
    <row r="22" spans="1:10" ht="12.75">
      <c r="A22" s="3" t="s">
        <v>401</v>
      </c>
      <c r="B22" s="77">
        <v>0.5780628125933563</v>
      </c>
      <c r="C22" s="133">
        <v>0.24878080927902993</v>
      </c>
      <c r="D22" s="133">
        <v>0.65483413963314</v>
      </c>
      <c r="E22" s="133">
        <v>0.6073595159424724</v>
      </c>
      <c r="F22" s="133">
        <v>0.40098658208342924</v>
      </c>
      <c r="G22" s="133"/>
      <c r="H22" s="133">
        <v>0.3000506433498111</v>
      </c>
      <c r="I22" s="133">
        <v>0.72455672768477</v>
      </c>
      <c r="J22" s="133">
        <v>0.5720205985934225</v>
      </c>
    </row>
    <row r="23" spans="1:10" ht="12.75">
      <c r="A23" s="3" t="s">
        <v>227</v>
      </c>
      <c r="B23" s="77">
        <v>66.81359558249574</v>
      </c>
      <c r="C23" s="133">
        <v>77.09898510610255</v>
      </c>
      <c r="D23" s="133">
        <v>65.07587665306025</v>
      </c>
      <c r="E23" s="133">
        <v>66.20161533611373</v>
      </c>
      <c r="F23" s="133">
        <v>70.30222831470567</v>
      </c>
      <c r="G23" s="133"/>
      <c r="H23" s="133">
        <v>72.72407441435223</v>
      </c>
      <c r="I23" s="133">
        <v>67.2175699306678</v>
      </c>
      <c r="J23" s="133">
        <v>62.834221754072374</v>
      </c>
    </row>
    <row r="24" spans="1:10" ht="12.75">
      <c r="A24" s="4" t="s">
        <v>368</v>
      </c>
      <c r="B24" s="77">
        <v>100</v>
      </c>
      <c r="C24" s="93">
        <v>100</v>
      </c>
      <c r="D24" s="93">
        <v>100</v>
      </c>
      <c r="E24" s="93">
        <v>100</v>
      </c>
      <c r="F24" s="93">
        <v>100</v>
      </c>
      <c r="G24" s="93"/>
      <c r="H24" s="93">
        <v>100</v>
      </c>
      <c r="I24" s="93">
        <v>100</v>
      </c>
      <c r="J24" s="93">
        <v>100</v>
      </c>
    </row>
    <row r="25" spans="1:9" ht="6.75" customHeight="1">
      <c r="A25" s="3"/>
      <c r="B25" s="4"/>
      <c r="C25" s="37"/>
      <c r="D25" s="37"/>
      <c r="E25" s="37"/>
      <c r="F25" s="37"/>
      <c r="G25" s="37"/>
      <c r="H25" s="37"/>
      <c r="I25" s="37"/>
    </row>
    <row r="26" spans="2:11" ht="13.5" customHeight="1">
      <c r="B26" s="177" t="s">
        <v>84</v>
      </c>
      <c r="C26" s="177"/>
      <c r="D26" s="177"/>
      <c r="E26" s="177"/>
      <c r="F26" s="177"/>
      <c r="G26" s="177"/>
      <c r="H26" s="177"/>
      <c r="I26" s="177"/>
      <c r="J26" s="177"/>
      <c r="K26" s="36"/>
    </row>
    <row r="27" spans="1:10" ht="12.75">
      <c r="A27" s="3" t="s">
        <v>232</v>
      </c>
      <c r="B27" s="77">
        <v>1.27</v>
      </c>
      <c r="C27" s="133">
        <v>1.88</v>
      </c>
      <c r="D27" s="133">
        <v>1.69</v>
      </c>
      <c r="E27" s="133">
        <v>1.03</v>
      </c>
      <c r="F27" s="133">
        <v>0.56</v>
      </c>
      <c r="G27" s="133"/>
      <c r="H27" s="133">
        <v>1.21</v>
      </c>
      <c r="I27" s="133">
        <v>0.71</v>
      </c>
      <c r="J27" s="133">
        <v>1.88</v>
      </c>
    </row>
    <row r="28" spans="1:10" ht="12.75">
      <c r="A28" s="3" t="s">
        <v>233</v>
      </c>
      <c r="B28" s="77">
        <v>96.98</v>
      </c>
      <c r="C28" s="133">
        <v>97.03</v>
      </c>
      <c r="D28" s="133">
        <v>96.43</v>
      </c>
      <c r="E28" s="133">
        <v>97.18</v>
      </c>
      <c r="F28" s="133">
        <v>98.09</v>
      </c>
      <c r="G28" s="133"/>
      <c r="H28" s="133">
        <v>97.69</v>
      </c>
      <c r="I28" s="133">
        <v>97.08</v>
      </c>
      <c r="J28" s="133">
        <v>96.58</v>
      </c>
    </row>
    <row r="29" spans="1:10" ht="12.75">
      <c r="A29" s="3" t="s">
        <v>401</v>
      </c>
      <c r="B29" s="77">
        <v>1.74</v>
      </c>
      <c r="C29" s="133">
        <v>1.09</v>
      </c>
      <c r="D29" s="133">
        <v>1.87</v>
      </c>
      <c r="E29" s="133">
        <v>1.8</v>
      </c>
      <c r="F29" s="133">
        <v>1.35</v>
      </c>
      <c r="G29" s="133"/>
      <c r="H29" s="133">
        <v>1.1</v>
      </c>
      <c r="I29" s="133">
        <v>2.21</v>
      </c>
      <c r="J29" s="133">
        <v>1.54</v>
      </c>
    </row>
    <row r="30" spans="1:10" ht="12.75">
      <c r="A30" s="4" t="s">
        <v>368</v>
      </c>
      <c r="B30" s="77">
        <f>SUM(B27:B29)</f>
        <v>99.99</v>
      </c>
      <c r="C30" s="77">
        <f aca="true" t="shared" si="1" ref="C30:J30">SUM(C27:C29)</f>
        <v>100</v>
      </c>
      <c r="D30" s="77">
        <f t="shared" si="1"/>
        <v>99.99000000000001</v>
      </c>
      <c r="E30" s="77">
        <f t="shared" si="1"/>
        <v>100.01</v>
      </c>
      <c r="F30" s="77">
        <f t="shared" si="1"/>
        <v>100</v>
      </c>
      <c r="G30" s="77">
        <f t="shared" si="1"/>
        <v>0</v>
      </c>
      <c r="H30" s="77">
        <f t="shared" si="1"/>
        <v>99.99999999999999</v>
      </c>
      <c r="I30" s="77">
        <f t="shared" si="1"/>
        <v>99.99999999999999</v>
      </c>
      <c r="J30" s="77">
        <f t="shared" si="1"/>
        <v>100</v>
      </c>
    </row>
    <row r="31" spans="2:11" ht="13.5" customHeight="1">
      <c r="B31" s="177" t="s">
        <v>252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ht="12.75">
      <c r="A32" s="3" t="s">
        <v>232</v>
      </c>
      <c r="B32" s="77">
        <v>2.3059884483749715</v>
      </c>
      <c r="C32" s="132">
        <v>2.743179122182681</v>
      </c>
      <c r="D32" s="132">
        <v>2.12900287165797</v>
      </c>
      <c r="E32" s="132">
        <v>2.843780784391661</v>
      </c>
      <c r="F32" s="132">
        <v>1.7040096257032291</v>
      </c>
      <c r="G32" s="132"/>
      <c r="H32" s="132">
        <v>1.7483199143094674</v>
      </c>
      <c r="I32" s="132">
        <v>2.2848159995257777</v>
      </c>
      <c r="J32" s="133">
        <v>2.6618042920829477</v>
      </c>
    </row>
    <row r="33" spans="1:10" ht="12.75">
      <c r="A33" s="3" t="s">
        <v>233</v>
      </c>
      <c r="B33" s="77">
        <v>97.51823642814156</v>
      </c>
      <c r="C33" s="132">
        <v>97.25682087781732</v>
      </c>
      <c r="D33" s="132">
        <v>97.6917506190613</v>
      </c>
      <c r="E33" s="132">
        <v>96.96920738725318</v>
      </c>
      <c r="F33" s="132">
        <v>98.12113677353832</v>
      </c>
      <c r="G33" s="132"/>
      <c r="H33" s="132">
        <v>98.13739616409379</v>
      </c>
      <c r="I33" s="132">
        <v>97.52036533344885</v>
      </c>
      <c r="J33" s="133">
        <v>97.14827582538011</v>
      </c>
    </row>
    <row r="34" spans="1:10" ht="12.75">
      <c r="A34" s="3" t="s">
        <v>256</v>
      </c>
      <c r="B34" s="77">
        <v>0.17577512348346977</v>
      </c>
      <c r="C34" s="135" t="s">
        <v>10</v>
      </c>
      <c r="D34" s="132">
        <v>0.17924650928073105</v>
      </c>
      <c r="E34" s="132">
        <v>0.18701182835516805</v>
      </c>
      <c r="F34" s="132">
        <v>0.17485360075844938</v>
      </c>
      <c r="G34" s="132"/>
      <c r="H34" s="132">
        <v>0.11428392159674806</v>
      </c>
      <c r="I34" s="132">
        <v>0.19481866702537318</v>
      </c>
      <c r="J34" s="133">
        <v>0.1899198825369466</v>
      </c>
    </row>
    <row r="35" spans="1:10" ht="12.75">
      <c r="A35" s="4" t="s">
        <v>368</v>
      </c>
      <c r="B35" s="77">
        <v>100</v>
      </c>
      <c r="C35" s="123">
        <v>100</v>
      </c>
      <c r="D35" s="123">
        <v>100</v>
      </c>
      <c r="E35" s="123">
        <v>100</v>
      </c>
      <c r="F35" s="123">
        <v>100</v>
      </c>
      <c r="G35" s="123"/>
      <c r="H35" s="123">
        <v>100</v>
      </c>
      <c r="I35" s="123">
        <v>100</v>
      </c>
      <c r="J35" s="93">
        <v>100</v>
      </c>
    </row>
    <row r="36" spans="1:9" ht="6.75" customHeight="1">
      <c r="A36" s="4"/>
      <c r="B36" s="4"/>
      <c r="C36" s="37"/>
      <c r="D36" s="37"/>
      <c r="E36" s="37"/>
      <c r="F36" s="37"/>
      <c r="G36" s="37"/>
      <c r="H36" s="37"/>
      <c r="I36" s="37"/>
    </row>
    <row r="37" spans="2:11" ht="13.5" customHeight="1">
      <c r="B37" s="177" t="s">
        <v>253</v>
      </c>
      <c r="C37" s="177"/>
      <c r="D37" s="177"/>
      <c r="E37" s="177"/>
      <c r="F37" s="177"/>
      <c r="G37" s="177"/>
      <c r="H37" s="177"/>
      <c r="I37" s="177"/>
      <c r="J37" s="177"/>
      <c r="K37" s="36"/>
    </row>
    <row r="38" spans="1:10" ht="12.75">
      <c r="A38" s="3" t="s">
        <v>232</v>
      </c>
      <c r="B38" s="77">
        <v>4.97961579102825</v>
      </c>
      <c r="C38" s="132">
        <v>2.496045867931989</v>
      </c>
      <c r="D38" s="132">
        <v>6.534243582741671</v>
      </c>
      <c r="E38" s="132">
        <v>4.307419994538339</v>
      </c>
      <c r="F38" s="132">
        <v>2.9725037772285647</v>
      </c>
      <c r="G38" s="132"/>
      <c r="H38" s="132">
        <v>3.3478466444223844</v>
      </c>
      <c r="I38" s="132">
        <v>5.367481849053894</v>
      </c>
      <c r="J38" s="133">
        <v>5.495573855958803</v>
      </c>
    </row>
    <row r="39" spans="1:10" ht="12.75">
      <c r="A39" s="3" t="s">
        <v>233</v>
      </c>
      <c r="B39" s="77">
        <v>94.66257039068971</v>
      </c>
      <c r="C39" s="132">
        <v>97.50395413206802</v>
      </c>
      <c r="D39" s="132">
        <v>93.1601310759148</v>
      </c>
      <c r="E39" s="132">
        <v>95.21818761518456</v>
      </c>
      <c r="F39" s="132">
        <v>96.69980288370138</v>
      </c>
      <c r="G39" s="132"/>
      <c r="H39" s="132">
        <v>96.33260654734828</v>
      </c>
      <c r="I39" s="132">
        <v>94.36440054854673</v>
      </c>
      <c r="J39" s="133">
        <v>94.01925266260227</v>
      </c>
    </row>
    <row r="40" spans="1:10" ht="12.75">
      <c r="A40" s="3" t="s">
        <v>256</v>
      </c>
      <c r="B40" s="77">
        <v>0.35781381828204073</v>
      </c>
      <c r="C40" s="135" t="s">
        <v>10</v>
      </c>
      <c r="D40" s="132">
        <v>0.30562534134352815</v>
      </c>
      <c r="E40" s="132">
        <v>0.4743923902771006</v>
      </c>
      <c r="F40" s="132">
        <v>0.3276933390700513</v>
      </c>
      <c r="G40" s="132"/>
      <c r="H40" s="132">
        <v>0.3195468082293387</v>
      </c>
      <c r="I40" s="132">
        <v>0.26811760239937893</v>
      </c>
      <c r="J40" s="133">
        <v>0.4851734814389224</v>
      </c>
    </row>
    <row r="41" spans="1:10" ht="12.75">
      <c r="A41" s="4" t="s">
        <v>368</v>
      </c>
      <c r="B41" s="77">
        <v>100</v>
      </c>
      <c r="C41" s="123">
        <v>100</v>
      </c>
      <c r="D41" s="123">
        <v>100</v>
      </c>
      <c r="E41" s="123">
        <v>100</v>
      </c>
      <c r="F41" s="123">
        <v>100</v>
      </c>
      <c r="G41" s="123"/>
      <c r="H41" s="123">
        <v>100</v>
      </c>
      <c r="I41" s="123">
        <v>100</v>
      </c>
      <c r="J41" s="93">
        <v>100</v>
      </c>
    </row>
    <row r="42" spans="1:9" ht="6.75" customHeight="1">
      <c r="A42" s="3"/>
      <c r="B42" s="4"/>
      <c r="C42" s="37"/>
      <c r="D42" s="37"/>
      <c r="E42" s="37"/>
      <c r="F42" s="37"/>
      <c r="G42" s="37"/>
      <c r="H42" s="37"/>
      <c r="I42" s="37"/>
    </row>
    <row r="43" spans="2:11" ht="13.5" customHeight="1">
      <c r="B43" s="177" t="s">
        <v>254</v>
      </c>
      <c r="C43" s="177"/>
      <c r="D43" s="177"/>
      <c r="E43" s="177"/>
      <c r="F43" s="177"/>
      <c r="G43" s="177"/>
      <c r="H43" s="177"/>
      <c r="I43" s="177"/>
      <c r="J43" s="177"/>
      <c r="K43" s="36"/>
    </row>
    <row r="44" spans="1:10" ht="12.75">
      <c r="A44" s="3" t="s">
        <v>232</v>
      </c>
      <c r="B44" s="83">
        <v>23.473243454210795</v>
      </c>
      <c r="C44" s="135">
        <v>25.591472255173322</v>
      </c>
      <c r="D44" s="135">
        <v>24.394538503549974</v>
      </c>
      <c r="E44" s="135">
        <v>22.433301878699496</v>
      </c>
      <c r="F44" s="135">
        <v>22.861238130496993</v>
      </c>
      <c r="G44" s="135"/>
      <c r="H44" s="135">
        <v>24.26045977990261</v>
      </c>
      <c r="I44" s="135">
        <v>24.0157040488996</v>
      </c>
      <c r="J44" s="138">
        <v>22.37304095247215</v>
      </c>
    </row>
    <row r="45" spans="1:10" ht="12.75">
      <c r="A45" s="3" t="s">
        <v>233</v>
      </c>
      <c r="B45" s="83">
        <v>76.1022077884532</v>
      </c>
      <c r="C45" s="135">
        <v>74.3706339791749</v>
      </c>
      <c r="D45" s="135">
        <v>75.15805570726378</v>
      </c>
      <c r="E45" s="135">
        <v>77.04111978496468</v>
      </c>
      <c r="F45" s="135">
        <v>76.88461192103341</v>
      </c>
      <c r="G45" s="135"/>
      <c r="H45" s="135">
        <v>75.39153447452925</v>
      </c>
      <c r="I45" s="135">
        <v>75.57995317056266</v>
      </c>
      <c r="J45" s="138">
        <v>77.1334067477417</v>
      </c>
    </row>
    <row r="46" spans="1:10" ht="12.75">
      <c r="A46" s="3" t="s">
        <v>256</v>
      </c>
      <c r="B46" s="83">
        <v>0.42454875733600594</v>
      </c>
      <c r="C46" s="135">
        <v>0.03789376565177277</v>
      </c>
      <c r="D46" s="135">
        <v>0.447405789186237</v>
      </c>
      <c r="E46" s="135">
        <v>0.5255783363358211</v>
      </c>
      <c r="F46" s="135">
        <v>0.25414994846959704</v>
      </c>
      <c r="G46" s="135"/>
      <c r="H46" s="135">
        <v>0.34800574556813674</v>
      </c>
      <c r="I46" s="135">
        <v>0.4043427805377406</v>
      </c>
      <c r="J46" s="138">
        <v>0.4935522997861406</v>
      </c>
    </row>
    <row r="47" spans="1:10" ht="12.75">
      <c r="A47" s="4" t="s">
        <v>368</v>
      </c>
      <c r="B47" s="83">
        <v>100</v>
      </c>
      <c r="C47" s="144">
        <v>100</v>
      </c>
      <c r="D47" s="144">
        <v>100</v>
      </c>
      <c r="E47" s="144">
        <v>100</v>
      </c>
      <c r="F47" s="144">
        <v>100</v>
      </c>
      <c r="G47" s="144"/>
      <c r="H47" s="144">
        <v>100</v>
      </c>
      <c r="I47" s="144">
        <v>100</v>
      </c>
      <c r="J47" s="145">
        <v>100</v>
      </c>
    </row>
    <row r="48" spans="1:9" ht="6.75" customHeight="1">
      <c r="A48" s="4"/>
      <c r="B48" s="4"/>
      <c r="C48" s="37"/>
      <c r="D48" s="37"/>
      <c r="E48" s="37"/>
      <c r="F48" s="37"/>
      <c r="G48" s="37"/>
      <c r="H48" s="37"/>
      <c r="I48" s="37"/>
    </row>
    <row r="49" spans="2:11" ht="13.5" customHeight="1">
      <c r="B49" s="177" t="s">
        <v>255</v>
      </c>
      <c r="C49" s="177"/>
      <c r="D49" s="177"/>
      <c r="E49" s="177"/>
      <c r="F49" s="177"/>
      <c r="G49" s="177"/>
      <c r="H49" s="177"/>
      <c r="I49" s="177"/>
      <c r="J49" s="177"/>
      <c r="K49" s="36"/>
    </row>
    <row r="50" spans="1:10" ht="12.75">
      <c r="A50" s="3" t="s">
        <v>232</v>
      </c>
      <c r="B50" s="77">
        <v>0.4178991712846942</v>
      </c>
      <c r="C50" s="132">
        <v>0.985237906946092</v>
      </c>
      <c r="D50" s="132">
        <v>0.318405243036592</v>
      </c>
      <c r="E50" s="132">
        <v>0.4416510227745521</v>
      </c>
      <c r="F50" s="132">
        <v>0.5180556528351727</v>
      </c>
      <c r="G50" s="132"/>
      <c r="H50" s="132">
        <v>0.5918114449745326</v>
      </c>
      <c r="I50" s="132">
        <v>0.6150068511421231</v>
      </c>
      <c r="J50" s="133">
        <v>0.08458616617191739</v>
      </c>
    </row>
    <row r="51" spans="1:10" ht="12.75">
      <c r="A51" s="3" t="s">
        <v>233</v>
      </c>
      <c r="B51" s="77">
        <v>99.4159626593864</v>
      </c>
      <c r="C51" s="132">
        <v>99.0147620930539</v>
      </c>
      <c r="D51" s="132">
        <v>99.47809939923539</v>
      </c>
      <c r="E51" s="132">
        <v>99.43167276933349</v>
      </c>
      <c r="F51" s="132">
        <v>99.30709118379843</v>
      </c>
      <c r="G51" s="132"/>
      <c r="H51" s="132">
        <v>99.24415751461602</v>
      </c>
      <c r="I51" s="132">
        <v>99.1901744818325</v>
      </c>
      <c r="J51" s="133">
        <v>99.78161873450584</v>
      </c>
    </row>
    <row r="52" spans="1:10" ht="12.75">
      <c r="A52" s="3" t="s">
        <v>256</v>
      </c>
      <c r="B52" s="77">
        <v>0.16613816932890876</v>
      </c>
      <c r="C52" s="135" t="s">
        <v>10</v>
      </c>
      <c r="D52" s="132">
        <v>0.20349535772801747</v>
      </c>
      <c r="E52" s="132">
        <v>0.12667620789195636</v>
      </c>
      <c r="F52" s="132">
        <v>0.17485316336638618</v>
      </c>
      <c r="G52" s="132"/>
      <c r="H52" s="132">
        <v>0.16403104040945016</v>
      </c>
      <c r="I52" s="132">
        <v>0.19481866702537318</v>
      </c>
      <c r="J52" s="133">
        <v>0.1337950993222467</v>
      </c>
    </row>
    <row r="53" spans="1:10" ht="12.75">
      <c r="A53" s="29" t="s">
        <v>368</v>
      </c>
      <c r="B53" s="81">
        <v>100</v>
      </c>
      <c r="C53" s="121">
        <v>100</v>
      </c>
      <c r="D53" s="121">
        <v>100</v>
      </c>
      <c r="E53" s="121">
        <v>100</v>
      </c>
      <c r="F53" s="121">
        <v>100</v>
      </c>
      <c r="G53" s="121"/>
      <c r="H53" s="121">
        <v>100</v>
      </c>
      <c r="I53" s="121">
        <v>100</v>
      </c>
      <c r="J53" s="122">
        <v>100</v>
      </c>
    </row>
    <row r="54" ht="12.75">
      <c r="A54" s="76" t="s">
        <v>62</v>
      </c>
    </row>
  </sheetData>
  <sheetProtection/>
  <mergeCells count="14">
    <mergeCell ref="B49:J49"/>
    <mergeCell ref="A1:J1"/>
    <mergeCell ref="A3:A4"/>
    <mergeCell ref="B3:B4"/>
    <mergeCell ref="B43:J43"/>
    <mergeCell ref="B37:J37"/>
    <mergeCell ref="C3:F3"/>
    <mergeCell ref="H3:J3"/>
    <mergeCell ref="B6:J6"/>
    <mergeCell ref="B7:J7"/>
    <mergeCell ref="B19:J19"/>
    <mergeCell ref="B31:J31"/>
    <mergeCell ref="B14:J14"/>
    <mergeCell ref="B26:J26"/>
  </mergeCells>
  <printOptions horizontalCentered="1"/>
  <pageMargins left="0" right="0" top="0" bottom="0" header="0.5118110236220472" footer="0.5118110236220472"/>
  <pageSetup horizontalDpi="600" verticalDpi="60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B6" sqref="B6:J6"/>
    </sheetView>
  </sheetViews>
  <sheetFormatPr defaultColWidth="9.140625" defaultRowHeight="12.75"/>
  <cols>
    <col min="1" max="1" width="16.7109375" style="1" customWidth="1"/>
    <col min="2" max="2" width="9.7109375" style="39" customWidth="1"/>
    <col min="3" max="4" width="11.140625" style="1" customWidth="1"/>
    <col min="5" max="5" width="0.85546875" style="1" customWidth="1"/>
    <col min="6" max="10" width="11.140625" style="1" customWidth="1"/>
    <col min="11" max="16384" width="9.140625" style="1" customWidth="1"/>
  </cols>
  <sheetData>
    <row r="1" spans="1:10" ht="24.75" customHeight="1">
      <c r="A1" s="180" t="s">
        <v>153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6.2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32" customFormat="1" ht="26.25" customHeight="1">
      <c r="B6" s="197" t="s">
        <v>249</v>
      </c>
      <c r="C6" s="197"/>
      <c r="D6" s="197"/>
      <c r="E6" s="197"/>
      <c r="F6" s="197"/>
      <c r="G6" s="197"/>
      <c r="H6" s="197"/>
      <c r="I6" s="197"/>
      <c r="J6" s="197"/>
      <c r="K6" s="36"/>
    </row>
    <row r="7" spans="2:11" s="32" customFormat="1" ht="13.5" customHeight="1">
      <c r="B7" s="177" t="s">
        <v>250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s="32" customFormat="1" ht="12.75">
      <c r="A8" s="3" t="s">
        <v>232</v>
      </c>
      <c r="B8" s="77">
        <v>6.261413583453231</v>
      </c>
      <c r="C8" s="133">
        <v>8.940310924780999</v>
      </c>
      <c r="D8" s="133">
        <v>3.220194246676818</v>
      </c>
      <c r="E8" s="133"/>
      <c r="F8" s="133">
        <v>0.7456109343702133</v>
      </c>
      <c r="G8" s="133">
        <v>4.793896872555772</v>
      </c>
      <c r="H8" s="133">
        <v>7.505116591831828</v>
      </c>
      <c r="I8" s="133">
        <v>7.136043652726555</v>
      </c>
      <c r="J8" s="133">
        <v>7.61950116078338</v>
      </c>
    </row>
    <row r="9" spans="1:10" s="32" customFormat="1" ht="12.75">
      <c r="A9" s="3" t="s">
        <v>233</v>
      </c>
      <c r="B9" s="77">
        <v>91.72039985005141</v>
      </c>
      <c r="C9" s="133">
        <v>88.66250142738292</v>
      </c>
      <c r="D9" s="133">
        <v>95.19188032429318</v>
      </c>
      <c r="E9" s="133"/>
      <c r="F9" s="133">
        <v>85.06468716861082</v>
      </c>
      <c r="G9" s="133">
        <v>94.33201807123429</v>
      </c>
      <c r="H9" s="133">
        <v>91.74738208381632</v>
      </c>
      <c r="I9" s="133">
        <v>92.28683923642521</v>
      </c>
      <c r="J9" s="133">
        <v>92.07377632127226</v>
      </c>
    </row>
    <row r="10" spans="1:10" s="32" customFormat="1" ht="12.75">
      <c r="A10" s="3" t="s">
        <v>256</v>
      </c>
      <c r="B10" s="77">
        <v>0.2599526447712176</v>
      </c>
      <c r="C10" s="133">
        <v>0.24007221198131623</v>
      </c>
      <c r="D10" s="133">
        <v>0.2825219144820775</v>
      </c>
      <c r="E10" s="133"/>
      <c r="F10" s="133">
        <v>0.17768351596559445</v>
      </c>
      <c r="G10" s="138" t="s">
        <v>10</v>
      </c>
      <c r="H10" s="133">
        <v>0.5115614450389095</v>
      </c>
      <c r="I10" s="133">
        <v>0.25630320321016864</v>
      </c>
      <c r="J10" s="133">
        <v>0.19863337730002725</v>
      </c>
    </row>
    <row r="11" spans="1:10" s="32" customFormat="1" ht="12.75">
      <c r="A11" s="3" t="s">
        <v>227</v>
      </c>
      <c r="B11" s="77">
        <v>1.758233921724139</v>
      </c>
      <c r="C11" s="133">
        <v>2.157115435854771</v>
      </c>
      <c r="D11" s="133">
        <v>1.3054035145479237</v>
      </c>
      <c r="E11" s="133"/>
      <c r="F11" s="133">
        <v>14.012018381053375</v>
      </c>
      <c r="G11" s="133">
        <v>0.8740850562099438</v>
      </c>
      <c r="H11" s="133">
        <v>0.23593987931293994</v>
      </c>
      <c r="I11" s="133">
        <v>0.3208139076380674</v>
      </c>
      <c r="J11" s="133">
        <v>0.1080891406443366</v>
      </c>
    </row>
    <row r="12" spans="1:10" s="32" customFormat="1" ht="12.75">
      <c r="A12" s="4" t="s">
        <v>368</v>
      </c>
      <c r="B12" s="77">
        <v>100</v>
      </c>
      <c r="C12" s="93">
        <v>100</v>
      </c>
      <c r="D12" s="93">
        <v>100</v>
      </c>
      <c r="E12" s="93"/>
      <c r="F12" s="93">
        <v>100</v>
      </c>
      <c r="G12" s="93">
        <v>100</v>
      </c>
      <c r="H12" s="93">
        <v>100</v>
      </c>
      <c r="I12" s="93">
        <v>100</v>
      </c>
      <c r="J12" s="93">
        <v>100</v>
      </c>
    </row>
    <row r="13" spans="2:9" s="32" customFormat="1" ht="6.75" customHeight="1">
      <c r="B13" s="35"/>
      <c r="C13" s="37"/>
      <c r="D13" s="37"/>
      <c r="E13" s="37"/>
      <c r="F13" s="37"/>
      <c r="G13" s="37"/>
      <c r="H13" s="37"/>
      <c r="I13" s="37"/>
    </row>
    <row r="14" spans="2:11" s="32" customFormat="1" ht="13.5" customHeight="1">
      <c r="B14" s="177" t="s">
        <v>83</v>
      </c>
      <c r="C14" s="177"/>
      <c r="D14" s="177"/>
      <c r="E14" s="177"/>
      <c r="F14" s="177"/>
      <c r="G14" s="177"/>
      <c r="H14" s="177"/>
      <c r="I14" s="177"/>
      <c r="J14" s="177"/>
      <c r="K14" s="36"/>
    </row>
    <row r="15" spans="1:10" s="32" customFormat="1" ht="12.75">
      <c r="A15" s="3" t="s">
        <v>232</v>
      </c>
      <c r="B15" s="77">
        <v>6.37</v>
      </c>
      <c r="C15" s="133">
        <v>9.14</v>
      </c>
      <c r="D15" s="133">
        <v>3.26</v>
      </c>
      <c r="E15" s="133"/>
      <c r="F15" s="133">
        <v>0.87</v>
      </c>
      <c r="G15" s="133">
        <v>4.84</v>
      </c>
      <c r="H15" s="133">
        <v>7.52</v>
      </c>
      <c r="I15" s="133">
        <v>7.16</v>
      </c>
      <c r="J15" s="133">
        <v>7.63</v>
      </c>
    </row>
    <row r="16" spans="1:10" s="32" customFormat="1" ht="12.75">
      <c r="A16" s="3" t="s">
        <v>233</v>
      </c>
      <c r="B16" s="77">
        <v>93.36</v>
      </c>
      <c r="C16" s="133">
        <v>90.62</v>
      </c>
      <c r="D16" s="133">
        <v>96.45</v>
      </c>
      <c r="E16" s="133"/>
      <c r="F16" s="133">
        <v>98.93</v>
      </c>
      <c r="G16" s="133">
        <v>95.16</v>
      </c>
      <c r="H16" s="133">
        <v>91.96</v>
      </c>
      <c r="I16" s="133">
        <v>92.58</v>
      </c>
      <c r="J16" s="133">
        <v>92.17</v>
      </c>
    </row>
    <row r="17" spans="1:10" s="32" customFormat="1" ht="12.75">
      <c r="A17" s="3" t="s">
        <v>256</v>
      </c>
      <c r="B17" s="77">
        <v>0.26</v>
      </c>
      <c r="C17" s="133">
        <v>0.25</v>
      </c>
      <c r="D17" s="133">
        <v>0.29</v>
      </c>
      <c r="E17" s="133"/>
      <c r="F17" s="133">
        <v>0.21</v>
      </c>
      <c r="G17" s="138" t="s">
        <v>10</v>
      </c>
      <c r="H17" s="133">
        <v>0.51</v>
      </c>
      <c r="I17" s="133">
        <v>0.26</v>
      </c>
      <c r="J17" s="133">
        <v>0.2</v>
      </c>
    </row>
    <row r="18" spans="1:10" s="32" customFormat="1" ht="12.75">
      <c r="A18" s="4" t="s">
        <v>368</v>
      </c>
      <c r="B18" s="77">
        <f>SUM(B15:B17)</f>
        <v>99.99000000000001</v>
      </c>
      <c r="C18" s="77">
        <f aca="true" t="shared" si="0" ref="C18:J18">SUM(C15:C17)</f>
        <v>100.01</v>
      </c>
      <c r="D18" s="77">
        <f t="shared" si="0"/>
        <v>100.00000000000001</v>
      </c>
      <c r="E18" s="77">
        <f t="shared" si="0"/>
        <v>0</v>
      </c>
      <c r="F18" s="77">
        <f t="shared" si="0"/>
        <v>100.01</v>
      </c>
      <c r="G18" s="77">
        <f t="shared" si="0"/>
        <v>100</v>
      </c>
      <c r="H18" s="77">
        <f t="shared" si="0"/>
        <v>99.99</v>
      </c>
      <c r="I18" s="77">
        <f t="shared" si="0"/>
        <v>100</v>
      </c>
      <c r="J18" s="77">
        <f t="shared" si="0"/>
        <v>100</v>
      </c>
    </row>
    <row r="19" spans="2:11" s="32" customFormat="1" ht="13.5" customHeight="1">
      <c r="B19" s="177" t="s">
        <v>251</v>
      </c>
      <c r="C19" s="177"/>
      <c r="D19" s="177"/>
      <c r="E19" s="177"/>
      <c r="F19" s="177"/>
      <c r="G19" s="177"/>
      <c r="H19" s="177"/>
      <c r="I19" s="177"/>
      <c r="J19" s="177"/>
      <c r="K19" s="36"/>
    </row>
    <row r="20" spans="1:10" s="32" customFormat="1" ht="12.75">
      <c r="A20" s="3" t="s">
        <v>232</v>
      </c>
      <c r="B20" s="77">
        <v>0.42276615500108655</v>
      </c>
      <c r="C20" s="133">
        <v>0.5481145421639468</v>
      </c>
      <c r="D20" s="133">
        <v>0.2804642166344294</v>
      </c>
      <c r="E20" s="133"/>
      <c r="F20" s="133">
        <v>0.4260633910686933</v>
      </c>
      <c r="G20" s="133">
        <v>1.1638902184191173</v>
      </c>
      <c r="H20" s="133">
        <v>0.5229000918740349</v>
      </c>
      <c r="I20" s="133">
        <v>0.1651184097603971</v>
      </c>
      <c r="J20" s="133">
        <v>0.020991224414987106</v>
      </c>
    </row>
    <row r="21" spans="1:10" s="32" customFormat="1" ht="12.75">
      <c r="A21" s="3" t="s">
        <v>233</v>
      </c>
      <c r="B21" s="77">
        <v>32.18559116190344</v>
      </c>
      <c r="C21" s="133">
        <v>35.875945583681265</v>
      </c>
      <c r="D21" s="133">
        <v>27.996110951067944</v>
      </c>
      <c r="E21" s="133"/>
      <c r="F21" s="133">
        <v>45.15989159891599</v>
      </c>
      <c r="G21" s="133">
        <v>31.26451944292035</v>
      </c>
      <c r="H21" s="133">
        <v>31.614637293039078</v>
      </c>
      <c r="I21" s="133">
        <v>31.45759399717023</v>
      </c>
      <c r="J21" s="133">
        <v>27.038576857645037</v>
      </c>
    </row>
    <row r="22" spans="1:10" s="32" customFormat="1" ht="12.75">
      <c r="A22" s="3" t="s">
        <v>401</v>
      </c>
      <c r="B22" s="77">
        <v>0.5780149071567169</v>
      </c>
      <c r="C22" s="133">
        <v>0.7724173681983</v>
      </c>
      <c r="D22" s="133">
        <v>0.3573192312440841</v>
      </c>
      <c r="E22" s="133"/>
      <c r="F22" s="138" t="s">
        <v>10</v>
      </c>
      <c r="G22" s="133">
        <v>0.3061486557476565</v>
      </c>
      <c r="H22" s="133">
        <v>0.7054753015227633</v>
      </c>
      <c r="I22" s="133">
        <v>0.8809697770973952</v>
      </c>
      <c r="J22" s="133">
        <v>0.3950736416014738</v>
      </c>
    </row>
    <row r="23" spans="1:10" s="32" customFormat="1" ht="12.75">
      <c r="A23" s="3" t="s">
        <v>227</v>
      </c>
      <c r="B23" s="77">
        <v>66.81362777593876</v>
      </c>
      <c r="C23" s="133">
        <v>62.80352250595649</v>
      </c>
      <c r="D23" s="133">
        <v>71.36610560105355</v>
      </c>
      <c r="E23" s="133"/>
      <c r="F23" s="133">
        <v>54.414045010015315</v>
      </c>
      <c r="G23" s="133">
        <v>67.26544168291288</v>
      </c>
      <c r="H23" s="133">
        <v>67.15698731356413</v>
      </c>
      <c r="I23" s="133">
        <v>67.49631781597198</v>
      </c>
      <c r="J23" s="133">
        <v>72.5453582763385</v>
      </c>
    </row>
    <row r="24" spans="1:10" s="32" customFormat="1" ht="12.75">
      <c r="A24" s="4" t="s">
        <v>368</v>
      </c>
      <c r="B24" s="77">
        <v>100</v>
      </c>
      <c r="C24" s="93">
        <v>100</v>
      </c>
      <c r="D24" s="93">
        <v>100</v>
      </c>
      <c r="E24" s="93"/>
      <c r="F24" s="93">
        <v>100</v>
      </c>
      <c r="G24" s="93">
        <v>100</v>
      </c>
      <c r="H24" s="93">
        <v>100</v>
      </c>
      <c r="I24" s="93">
        <v>100</v>
      </c>
      <c r="J24" s="93">
        <v>100</v>
      </c>
    </row>
    <row r="25" spans="1:9" s="32" customFormat="1" ht="6.75" customHeight="1">
      <c r="A25" s="3"/>
      <c r="B25" s="4"/>
      <c r="C25" s="37"/>
      <c r="D25" s="37"/>
      <c r="E25" s="37"/>
      <c r="F25" s="37"/>
      <c r="G25" s="37"/>
      <c r="H25" s="37"/>
      <c r="I25" s="37"/>
    </row>
    <row r="26" spans="2:11" s="32" customFormat="1" ht="13.5" customHeight="1">
      <c r="B26" s="177" t="s">
        <v>84</v>
      </c>
      <c r="C26" s="177"/>
      <c r="D26" s="177"/>
      <c r="E26" s="177"/>
      <c r="F26" s="177"/>
      <c r="G26" s="177"/>
      <c r="H26" s="177"/>
      <c r="I26" s="177"/>
      <c r="J26" s="177"/>
      <c r="K26" s="36"/>
    </row>
    <row r="27" spans="1:10" s="32" customFormat="1" ht="12.75">
      <c r="A27" s="3" t="s">
        <v>232</v>
      </c>
      <c r="B27" s="77">
        <v>1.27</v>
      </c>
      <c r="C27" s="133">
        <v>1.47</v>
      </c>
      <c r="D27" s="133">
        <v>0.98</v>
      </c>
      <c r="E27" s="133"/>
      <c r="F27" s="133">
        <v>0.94</v>
      </c>
      <c r="G27" s="133">
        <v>3.56</v>
      </c>
      <c r="H27" s="133">
        <v>1.59</v>
      </c>
      <c r="I27" s="133">
        <v>0.51</v>
      </c>
      <c r="J27" s="133">
        <v>0.08</v>
      </c>
    </row>
    <row r="28" spans="1:10" s="32" customFormat="1" ht="12.75">
      <c r="A28" s="3" t="s">
        <v>233</v>
      </c>
      <c r="B28" s="77">
        <v>96.98</v>
      </c>
      <c r="C28" s="133">
        <v>96.45</v>
      </c>
      <c r="D28" s="133">
        <v>97.77</v>
      </c>
      <c r="E28" s="133"/>
      <c r="F28" s="133">
        <v>99.06</v>
      </c>
      <c r="G28" s="133">
        <v>95.51</v>
      </c>
      <c r="H28" s="133">
        <v>96.26</v>
      </c>
      <c r="I28" s="133">
        <v>96.78</v>
      </c>
      <c r="J28" s="133">
        <v>98.48</v>
      </c>
    </row>
    <row r="29" spans="1:10" s="32" customFormat="1" ht="12.75">
      <c r="A29" s="3" t="s">
        <v>401</v>
      </c>
      <c r="B29" s="77">
        <v>1.74</v>
      </c>
      <c r="C29" s="133">
        <v>2.08</v>
      </c>
      <c r="D29" s="133">
        <v>1.25</v>
      </c>
      <c r="E29" s="133"/>
      <c r="F29" s="138" t="s">
        <v>10</v>
      </c>
      <c r="G29" s="133">
        <v>0.94</v>
      </c>
      <c r="H29" s="133">
        <v>2.15</v>
      </c>
      <c r="I29" s="133">
        <v>2.71</v>
      </c>
      <c r="J29" s="133">
        <v>1.44</v>
      </c>
    </row>
    <row r="30" spans="1:10" s="32" customFormat="1" ht="12.75">
      <c r="A30" s="4" t="s">
        <v>368</v>
      </c>
      <c r="B30" s="77">
        <f>SUM(B27:B29)</f>
        <v>99.99</v>
      </c>
      <c r="C30" s="77">
        <f aca="true" t="shared" si="1" ref="C30:J30">SUM(C27:C29)</f>
        <v>100</v>
      </c>
      <c r="D30" s="77">
        <f t="shared" si="1"/>
        <v>100</v>
      </c>
      <c r="E30" s="77">
        <f t="shared" si="1"/>
        <v>0</v>
      </c>
      <c r="F30" s="77">
        <f t="shared" si="1"/>
        <v>100</v>
      </c>
      <c r="G30" s="77">
        <f t="shared" si="1"/>
        <v>100.01</v>
      </c>
      <c r="H30" s="77">
        <f t="shared" si="1"/>
        <v>100.00000000000001</v>
      </c>
      <c r="I30" s="77">
        <f t="shared" si="1"/>
        <v>100</v>
      </c>
      <c r="J30" s="77">
        <f t="shared" si="1"/>
        <v>100</v>
      </c>
    </row>
    <row r="31" spans="2:11" s="32" customFormat="1" ht="13.5" customHeight="1">
      <c r="B31" s="177" t="s">
        <v>252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s="32" customFormat="1" ht="12.75">
      <c r="A32" s="3" t="s">
        <v>232</v>
      </c>
      <c r="B32" s="77">
        <v>2.3059884483749715</v>
      </c>
      <c r="C32" s="132">
        <v>2.8301125864245584</v>
      </c>
      <c r="D32" s="132">
        <v>1.7109757603193547</v>
      </c>
      <c r="E32" s="132"/>
      <c r="F32" s="132">
        <v>0.17674089784376104</v>
      </c>
      <c r="G32" s="132">
        <v>2.7232346108497447</v>
      </c>
      <c r="H32" s="132">
        <v>3.649549426275974</v>
      </c>
      <c r="I32" s="132">
        <v>2.2793299004940506</v>
      </c>
      <c r="J32" s="133">
        <v>1.1777016802378588</v>
      </c>
    </row>
    <row r="33" spans="1:10" s="32" customFormat="1" ht="12.75">
      <c r="A33" s="3" t="s">
        <v>233</v>
      </c>
      <c r="B33" s="77">
        <v>97.51828461211181</v>
      </c>
      <c r="C33" s="132">
        <v>97.02995870109179</v>
      </c>
      <c r="D33" s="132">
        <v>98.07265731100046</v>
      </c>
      <c r="E33" s="132"/>
      <c r="F33" s="132">
        <v>99.4806174148698</v>
      </c>
      <c r="G33" s="132">
        <v>97.27676538915026</v>
      </c>
      <c r="H33" s="132">
        <v>96.02283167503958</v>
      </c>
      <c r="I33" s="132">
        <v>97.63223969568344</v>
      </c>
      <c r="J33" s="133">
        <v>98.62366494246211</v>
      </c>
    </row>
    <row r="34" spans="1:10" s="32" customFormat="1" ht="12.75">
      <c r="A34" s="3" t="s">
        <v>256</v>
      </c>
      <c r="B34" s="77">
        <v>0.17572693951321663</v>
      </c>
      <c r="C34" s="132">
        <v>0.13992871248365307</v>
      </c>
      <c r="D34" s="132">
        <v>0.2163669286801926</v>
      </c>
      <c r="E34" s="132"/>
      <c r="F34" s="132">
        <v>0.34264168728643807</v>
      </c>
      <c r="G34" s="135" t="s">
        <v>10</v>
      </c>
      <c r="H34" s="132">
        <v>0.327618898684442</v>
      </c>
      <c r="I34" s="132">
        <v>0.08843040382251294</v>
      </c>
      <c r="J34" s="133">
        <v>0.19863337730002725</v>
      </c>
    </row>
    <row r="35" spans="1:10" s="32" customFormat="1" ht="12.75">
      <c r="A35" s="4" t="s">
        <v>368</v>
      </c>
      <c r="B35" s="77">
        <v>100</v>
      </c>
      <c r="C35" s="123">
        <v>100</v>
      </c>
      <c r="D35" s="123">
        <v>100</v>
      </c>
      <c r="E35" s="123"/>
      <c r="F35" s="123">
        <v>100</v>
      </c>
      <c r="G35" s="123">
        <v>100</v>
      </c>
      <c r="H35" s="123">
        <v>100</v>
      </c>
      <c r="I35" s="123">
        <v>100</v>
      </c>
      <c r="J35" s="93">
        <v>100</v>
      </c>
    </row>
    <row r="36" spans="1:9" s="32" customFormat="1" ht="6.75" customHeight="1">
      <c r="A36" s="4"/>
      <c r="B36" s="4"/>
      <c r="C36" s="37"/>
      <c r="D36" s="37"/>
      <c r="E36" s="37"/>
      <c r="F36" s="37"/>
      <c r="G36" s="37"/>
      <c r="H36" s="37"/>
      <c r="I36" s="37"/>
    </row>
    <row r="37" spans="2:11" s="32" customFormat="1" ht="13.5" customHeight="1">
      <c r="B37" s="177" t="s">
        <v>253</v>
      </c>
      <c r="C37" s="177"/>
      <c r="D37" s="177"/>
      <c r="E37" s="177"/>
      <c r="F37" s="177"/>
      <c r="G37" s="177"/>
      <c r="H37" s="177"/>
      <c r="I37" s="177"/>
      <c r="J37" s="177"/>
      <c r="K37" s="36"/>
    </row>
    <row r="38" spans="1:10" s="32" customFormat="1" ht="12.75">
      <c r="A38" s="3" t="s">
        <v>232</v>
      </c>
      <c r="B38" s="77">
        <v>4.979620589781432</v>
      </c>
      <c r="C38" s="132">
        <v>5.633490088533911</v>
      </c>
      <c r="D38" s="132">
        <v>4.23731429276925</v>
      </c>
      <c r="E38" s="132"/>
      <c r="F38" s="132">
        <v>1.5473076469895133</v>
      </c>
      <c r="G38" s="132">
        <v>4.725312569313924</v>
      </c>
      <c r="H38" s="132">
        <v>5.832425997564365</v>
      </c>
      <c r="I38" s="132">
        <v>5.1841961821260405</v>
      </c>
      <c r="J38" s="133">
        <v>5.725278133723498</v>
      </c>
    </row>
    <row r="39" spans="1:10" s="32" customFormat="1" ht="12.75">
      <c r="A39" s="3" t="s">
        <v>233</v>
      </c>
      <c r="B39" s="77">
        <v>94.66261343108897</v>
      </c>
      <c r="C39" s="132">
        <v>94.03871058954033</v>
      </c>
      <c r="D39" s="132">
        <v>95.37090003703857</v>
      </c>
      <c r="E39" s="132"/>
      <c r="F39" s="132">
        <v>98.11005066572405</v>
      </c>
      <c r="G39" s="132">
        <v>95.27468743068607</v>
      </c>
      <c r="H39" s="132">
        <v>93.44704840579314</v>
      </c>
      <c r="I39" s="132">
        <v>94.51702502725396</v>
      </c>
      <c r="J39" s="133">
        <v>93.97645849846953</v>
      </c>
    </row>
    <row r="40" spans="1:10" s="32" customFormat="1" ht="12.75">
      <c r="A40" s="3" t="s">
        <v>256</v>
      </c>
      <c r="B40" s="77">
        <v>0.3577659791295951</v>
      </c>
      <c r="C40" s="132">
        <v>0.32779932192575983</v>
      </c>
      <c r="D40" s="132">
        <v>0.39178567019218896</v>
      </c>
      <c r="E40" s="132"/>
      <c r="F40" s="132">
        <v>0.34264168728643807</v>
      </c>
      <c r="G40" s="135" t="s">
        <v>10</v>
      </c>
      <c r="H40" s="132">
        <v>0.7205255966424993</v>
      </c>
      <c r="I40" s="132">
        <v>0.2987787906199986</v>
      </c>
      <c r="J40" s="133">
        <v>0.298263367806981</v>
      </c>
    </row>
    <row r="41" spans="1:10" s="32" customFormat="1" ht="12.75">
      <c r="A41" s="4" t="s">
        <v>368</v>
      </c>
      <c r="B41" s="77">
        <v>100</v>
      </c>
      <c r="C41" s="123">
        <v>100</v>
      </c>
      <c r="D41" s="123">
        <v>100</v>
      </c>
      <c r="E41" s="123"/>
      <c r="F41" s="123">
        <v>100</v>
      </c>
      <c r="G41" s="123">
        <v>100</v>
      </c>
      <c r="H41" s="123">
        <v>100</v>
      </c>
      <c r="I41" s="123">
        <v>100</v>
      </c>
      <c r="J41" s="93">
        <v>100</v>
      </c>
    </row>
    <row r="42" spans="1:9" s="32" customFormat="1" ht="6.75" customHeight="1">
      <c r="A42" s="3"/>
      <c r="B42" s="4"/>
      <c r="C42" s="37"/>
      <c r="D42" s="37"/>
      <c r="E42" s="37"/>
      <c r="F42" s="37"/>
      <c r="G42" s="37"/>
      <c r="H42" s="37"/>
      <c r="I42" s="37"/>
    </row>
    <row r="43" spans="2:11" s="32" customFormat="1" ht="13.5" customHeight="1">
      <c r="B43" s="177" t="s">
        <v>254</v>
      </c>
      <c r="C43" s="177"/>
      <c r="D43" s="177"/>
      <c r="E43" s="177"/>
      <c r="F43" s="177"/>
      <c r="G43" s="177"/>
      <c r="H43" s="177"/>
      <c r="I43" s="177"/>
      <c r="J43" s="177"/>
      <c r="K43" s="36"/>
    </row>
    <row r="44" spans="1:10" s="32" customFormat="1" ht="12.75">
      <c r="A44" s="3" t="s">
        <v>232</v>
      </c>
      <c r="B44" s="77">
        <v>23.473243454210795</v>
      </c>
      <c r="C44" s="132">
        <v>30.423320222580703</v>
      </c>
      <c r="D44" s="132">
        <v>15.583151570023459</v>
      </c>
      <c r="E44" s="132"/>
      <c r="F44" s="132">
        <v>6.061005957318453</v>
      </c>
      <c r="G44" s="132">
        <v>24.71537597221614</v>
      </c>
      <c r="H44" s="132">
        <v>27.649002091600366</v>
      </c>
      <c r="I44" s="132">
        <v>25.661778349917657</v>
      </c>
      <c r="J44" s="133">
        <v>22.29198388380297</v>
      </c>
    </row>
    <row r="45" spans="1:10" s="32" customFormat="1" ht="12.75">
      <c r="A45" s="3" t="s">
        <v>233</v>
      </c>
      <c r="B45" s="77">
        <v>76.1022077884532</v>
      </c>
      <c r="C45" s="132">
        <v>69.32582334922333</v>
      </c>
      <c r="D45" s="132">
        <v>83.79511502530968</v>
      </c>
      <c r="E45" s="132"/>
      <c r="F45" s="132">
        <v>93.59635397028882</v>
      </c>
      <c r="G45" s="132">
        <v>74.89092209137738</v>
      </c>
      <c r="H45" s="132">
        <v>71.71472134800712</v>
      </c>
      <c r="I45" s="132">
        <v>74.1120717648969</v>
      </c>
      <c r="J45" s="133">
        <v>77.10647843550075</v>
      </c>
    </row>
    <row r="46" spans="1:10" s="32" customFormat="1" ht="12.75">
      <c r="A46" s="3" t="s">
        <v>256</v>
      </c>
      <c r="B46" s="77">
        <v>0.42454875733600594</v>
      </c>
      <c r="C46" s="132">
        <v>0.25085642819597254</v>
      </c>
      <c r="D46" s="132">
        <v>0.6217334046668587</v>
      </c>
      <c r="E46" s="132"/>
      <c r="F46" s="132">
        <v>0.3426400723927306</v>
      </c>
      <c r="G46" s="132">
        <v>0.3937019364064848</v>
      </c>
      <c r="H46" s="132">
        <v>0.6362765603925171</v>
      </c>
      <c r="I46" s="132">
        <v>0.2261498851854429</v>
      </c>
      <c r="J46" s="133">
        <v>0.6015376806962799</v>
      </c>
    </row>
    <row r="47" spans="1:10" s="32" customFormat="1" ht="12.75">
      <c r="A47" s="4" t="s">
        <v>368</v>
      </c>
      <c r="B47" s="77">
        <v>100</v>
      </c>
      <c r="C47" s="123">
        <v>100</v>
      </c>
      <c r="D47" s="123">
        <v>100</v>
      </c>
      <c r="E47" s="123"/>
      <c r="F47" s="123">
        <v>100</v>
      </c>
      <c r="G47" s="123">
        <v>100</v>
      </c>
      <c r="H47" s="123">
        <v>100</v>
      </c>
      <c r="I47" s="123">
        <v>100</v>
      </c>
      <c r="J47" s="93">
        <v>100</v>
      </c>
    </row>
    <row r="48" spans="1:9" s="32" customFormat="1" ht="6.75" customHeight="1">
      <c r="A48" s="4"/>
      <c r="B48" s="4"/>
      <c r="C48" s="37"/>
      <c r="D48" s="37"/>
      <c r="E48" s="37"/>
      <c r="F48" s="37"/>
      <c r="G48" s="37"/>
      <c r="H48" s="37"/>
      <c r="I48" s="37"/>
    </row>
    <row r="49" spans="2:11" s="32" customFormat="1" ht="13.5" customHeight="1">
      <c r="B49" s="177" t="s">
        <v>255</v>
      </c>
      <c r="C49" s="177"/>
      <c r="D49" s="177"/>
      <c r="E49" s="177"/>
      <c r="F49" s="177"/>
      <c r="G49" s="177"/>
      <c r="H49" s="177"/>
      <c r="I49" s="177"/>
      <c r="J49" s="177"/>
      <c r="K49" s="36"/>
    </row>
    <row r="50" spans="1:10" s="32" customFormat="1" ht="12.75">
      <c r="A50" s="3" t="s">
        <v>232</v>
      </c>
      <c r="B50" s="77">
        <v>0.41785159137275235</v>
      </c>
      <c r="C50" s="132">
        <v>0.2935424290703976</v>
      </c>
      <c r="D50" s="132">
        <v>0.5589736203135931</v>
      </c>
      <c r="E50" s="132"/>
      <c r="F50" s="135" t="s">
        <v>10</v>
      </c>
      <c r="G50" s="132">
        <v>0.27579564855754496</v>
      </c>
      <c r="H50" s="132">
        <v>0.7017612447954337</v>
      </c>
      <c r="I50" s="132">
        <v>0.5342073942421576</v>
      </c>
      <c r="J50" s="133">
        <v>0.14161243933692794</v>
      </c>
    </row>
    <row r="51" spans="1:10" s="32" customFormat="1" ht="12.75">
      <c r="A51" s="3" t="s">
        <v>233</v>
      </c>
      <c r="B51" s="77">
        <v>99.41605818313579</v>
      </c>
      <c r="C51" s="132">
        <v>99.56652873163208</v>
      </c>
      <c r="D51" s="132">
        <v>99.24523642948269</v>
      </c>
      <c r="E51" s="132"/>
      <c r="F51" s="132">
        <v>99.65735831271355</v>
      </c>
      <c r="G51" s="132">
        <v>99.72420435144245</v>
      </c>
      <c r="H51" s="132">
        <v>98.97061985652013</v>
      </c>
      <c r="I51" s="132">
        <v>99.40635569079467</v>
      </c>
      <c r="J51" s="133">
        <v>99.65975418336305</v>
      </c>
    </row>
    <row r="52" spans="1:10" s="32" customFormat="1" ht="12.75">
      <c r="A52" s="3" t="s">
        <v>256</v>
      </c>
      <c r="B52" s="77">
        <v>0.16609022549145264</v>
      </c>
      <c r="C52" s="132">
        <v>0.13992883929752822</v>
      </c>
      <c r="D52" s="132">
        <v>0.1957899502037121</v>
      </c>
      <c r="E52" s="132"/>
      <c r="F52" s="132">
        <v>0.34264168728643807</v>
      </c>
      <c r="G52" s="135" t="s">
        <v>10</v>
      </c>
      <c r="H52" s="132">
        <v>0.327618898684442</v>
      </c>
      <c r="I52" s="132">
        <v>0.059436914963170856</v>
      </c>
      <c r="J52" s="133">
        <v>0.19863337730002725</v>
      </c>
    </row>
    <row r="53" spans="1:10" s="32" customFormat="1" ht="12.75">
      <c r="A53" s="29" t="s">
        <v>368</v>
      </c>
      <c r="B53" s="81">
        <v>100</v>
      </c>
      <c r="C53" s="121">
        <v>100</v>
      </c>
      <c r="D53" s="121">
        <v>100</v>
      </c>
      <c r="E53" s="121"/>
      <c r="F53" s="121">
        <v>100</v>
      </c>
      <c r="G53" s="121">
        <v>100</v>
      </c>
      <c r="H53" s="121">
        <v>100</v>
      </c>
      <c r="I53" s="121">
        <v>100</v>
      </c>
      <c r="J53" s="122">
        <v>100</v>
      </c>
    </row>
    <row r="54" spans="1:2" s="32" customFormat="1" ht="12.75">
      <c r="A54" s="76" t="s">
        <v>62</v>
      </c>
      <c r="B54" s="35"/>
    </row>
  </sheetData>
  <sheetProtection/>
  <mergeCells count="14">
    <mergeCell ref="B19:J19"/>
    <mergeCell ref="B31:J31"/>
    <mergeCell ref="B37:J37"/>
    <mergeCell ref="B43:J43"/>
    <mergeCell ref="B49:J49"/>
    <mergeCell ref="A1:J1"/>
    <mergeCell ref="A3:A4"/>
    <mergeCell ref="B3:B4"/>
    <mergeCell ref="C3:D3"/>
    <mergeCell ref="F3:J3"/>
    <mergeCell ref="B6:J6"/>
    <mergeCell ref="B7:J7"/>
    <mergeCell ref="B14:J14"/>
    <mergeCell ref="B26:J26"/>
  </mergeCells>
  <printOptions horizontalCentered="1"/>
  <pageMargins left="0" right="0" top="0" bottom="0" header="0.5118110236220472" footer="0.5118110236220472"/>
  <pageSetup horizontalDpi="600" verticalDpi="6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19.7109375" style="32" customWidth="1"/>
    <col min="2" max="2" width="8.421875" style="35" customWidth="1"/>
    <col min="3" max="6" width="12.00390625" style="32" customWidth="1"/>
    <col min="7" max="7" width="0.85546875" style="32" customWidth="1"/>
    <col min="8" max="10" width="14.7109375" style="32" customWidth="1"/>
    <col min="11" max="16384" width="9.140625" style="32" customWidth="1"/>
  </cols>
  <sheetData>
    <row r="1" spans="1:10" ht="33.75" customHeight="1">
      <c r="A1" s="180" t="s">
        <v>154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9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36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s="68" customFormat="1" ht="26.25" customHeight="1">
      <c r="B6" s="198" t="s">
        <v>257</v>
      </c>
      <c r="C6" s="198"/>
      <c r="D6" s="198"/>
      <c r="E6" s="198"/>
      <c r="F6" s="198"/>
      <c r="G6" s="198"/>
      <c r="H6" s="198"/>
      <c r="I6" s="198"/>
      <c r="J6" s="198"/>
      <c r="K6" s="69"/>
    </row>
    <row r="7" spans="2:11" ht="13.5" customHeight="1">
      <c r="B7" s="177" t="s">
        <v>431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ht="12.75">
      <c r="A8" s="3" t="s">
        <v>233</v>
      </c>
      <c r="B8" s="77">
        <v>97.54392085115937</v>
      </c>
      <c r="C8" s="132">
        <v>98.73138262817979</v>
      </c>
      <c r="D8" s="132">
        <v>97.45286728563626</v>
      </c>
      <c r="E8" s="132">
        <v>97.5861462552597</v>
      </c>
      <c r="F8" s="132">
        <v>97.49827398164918</v>
      </c>
      <c r="G8" s="132"/>
      <c r="H8" s="132">
        <v>97.83420764268124</v>
      </c>
      <c r="I8" s="132">
        <v>97.75987287213002</v>
      </c>
      <c r="J8" s="133">
        <v>97.11981444242289</v>
      </c>
    </row>
    <row r="9" spans="1:10" ht="12.75">
      <c r="A9" s="3" t="s">
        <v>258</v>
      </c>
      <c r="B9" s="77">
        <v>1.2730192673056175</v>
      </c>
      <c r="C9" s="132">
        <v>0.9621721365493607</v>
      </c>
      <c r="D9" s="132">
        <v>1.3712725286728564</v>
      </c>
      <c r="E9" s="132">
        <v>1.2348785638406625</v>
      </c>
      <c r="F9" s="132">
        <v>1.1619355419697621</v>
      </c>
      <c r="G9" s="132"/>
      <c r="H9" s="132">
        <v>1.1258086707883574</v>
      </c>
      <c r="I9" s="132">
        <v>1.1421217085201436</v>
      </c>
      <c r="J9" s="133">
        <v>1.5131081958143147</v>
      </c>
    </row>
    <row r="10" spans="1:10" ht="12.75">
      <c r="A10" s="3" t="s">
        <v>259</v>
      </c>
      <c r="B10" s="77">
        <v>1.1830598815350049</v>
      </c>
      <c r="C10" s="132">
        <v>0.30644523527085804</v>
      </c>
      <c r="D10" s="132">
        <v>1.1758601856908792</v>
      </c>
      <c r="E10" s="132">
        <v>1.1789751808996298</v>
      </c>
      <c r="F10" s="132">
        <v>1.3397904763810649</v>
      </c>
      <c r="G10" s="132"/>
      <c r="H10" s="132">
        <v>1.0399836865304073</v>
      </c>
      <c r="I10" s="132">
        <v>1.0980054193498376</v>
      </c>
      <c r="J10" s="133">
        <v>1.367077361762797</v>
      </c>
    </row>
    <row r="11" spans="1:10" ht="12.75">
      <c r="A11" s="4" t="s">
        <v>368</v>
      </c>
      <c r="B11" s="77">
        <v>100</v>
      </c>
      <c r="C11" s="123">
        <v>100</v>
      </c>
      <c r="D11" s="123">
        <v>100</v>
      </c>
      <c r="E11" s="123">
        <v>100</v>
      </c>
      <c r="F11" s="123">
        <v>100</v>
      </c>
      <c r="G11" s="123"/>
      <c r="H11" s="123">
        <v>100</v>
      </c>
      <c r="I11" s="123">
        <v>100</v>
      </c>
      <c r="J11" s="93">
        <v>100</v>
      </c>
    </row>
    <row r="12" spans="3:9" ht="6.75" customHeight="1">
      <c r="C12" s="37"/>
      <c r="D12" s="37"/>
      <c r="E12" s="37"/>
      <c r="F12" s="37"/>
      <c r="G12" s="37"/>
      <c r="H12" s="37"/>
      <c r="I12" s="37"/>
    </row>
    <row r="13" spans="2:11" ht="13.5" customHeight="1">
      <c r="B13" s="177" t="s">
        <v>432</v>
      </c>
      <c r="C13" s="177"/>
      <c r="D13" s="177"/>
      <c r="E13" s="177"/>
      <c r="F13" s="177"/>
      <c r="G13" s="177"/>
      <c r="H13" s="177"/>
      <c r="I13" s="177"/>
      <c r="J13" s="177"/>
      <c r="K13" s="36"/>
    </row>
    <row r="14" spans="1:10" ht="12.75">
      <c r="A14" s="3" t="s">
        <v>233</v>
      </c>
      <c r="B14" s="77">
        <v>86.09175187194634</v>
      </c>
      <c r="C14" s="132">
        <v>89.44411493343878</v>
      </c>
      <c r="D14" s="132">
        <v>84.60042009876581</v>
      </c>
      <c r="E14" s="132">
        <v>87.67251769678062</v>
      </c>
      <c r="F14" s="132">
        <v>86.23237710249047</v>
      </c>
      <c r="G14" s="132"/>
      <c r="H14" s="132">
        <v>86.14430698005857</v>
      </c>
      <c r="I14" s="132">
        <v>85.93431346732373</v>
      </c>
      <c r="J14" s="133">
        <v>86.24424122485024</v>
      </c>
    </row>
    <row r="15" spans="1:10" ht="12.75">
      <c r="A15" s="3" t="s">
        <v>258</v>
      </c>
      <c r="B15" s="77">
        <v>5.170763908296312</v>
      </c>
      <c r="C15" s="132">
        <v>4.305061289047054</v>
      </c>
      <c r="D15" s="132">
        <v>5.736871367418206</v>
      </c>
      <c r="E15" s="132">
        <v>4.594657581056331</v>
      </c>
      <c r="F15" s="132">
        <v>5.013708087771786</v>
      </c>
      <c r="G15" s="132"/>
      <c r="H15" s="132">
        <v>5.122608720983648</v>
      </c>
      <c r="I15" s="132">
        <v>5.027205044988356</v>
      </c>
      <c r="J15" s="133">
        <v>5.366832647068212</v>
      </c>
    </row>
    <row r="16" spans="1:10" ht="12.75">
      <c r="A16" s="3" t="s">
        <v>259</v>
      </c>
      <c r="B16" s="77">
        <v>8.737484219757345</v>
      </c>
      <c r="C16" s="132">
        <v>6.250823777514169</v>
      </c>
      <c r="D16" s="132">
        <v>9.662708533815984</v>
      </c>
      <c r="E16" s="132">
        <v>7.732824722163047</v>
      </c>
      <c r="F16" s="132">
        <v>8.753914809737745</v>
      </c>
      <c r="G16" s="132"/>
      <c r="H16" s="132">
        <v>8.733084298957776</v>
      </c>
      <c r="I16" s="132">
        <v>9.038481487687907</v>
      </c>
      <c r="J16" s="133">
        <v>8.388926128081543</v>
      </c>
    </row>
    <row r="17" spans="1:10" ht="12.75">
      <c r="A17" s="29" t="s">
        <v>368</v>
      </c>
      <c r="B17" s="81">
        <v>100</v>
      </c>
      <c r="C17" s="121">
        <v>100</v>
      </c>
      <c r="D17" s="121">
        <v>100</v>
      </c>
      <c r="E17" s="121">
        <v>100</v>
      </c>
      <c r="F17" s="121">
        <v>100</v>
      </c>
      <c r="G17" s="121"/>
      <c r="H17" s="121">
        <v>100</v>
      </c>
      <c r="I17" s="121">
        <v>100</v>
      </c>
      <c r="J17" s="122">
        <v>100</v>
      </c>
    </row>
    <row r="18" ht="12.75">
      <c r="A18" s="76" t="s">
        <v>62</v>
      </c>
    </row>
  </sheetData>
  <sheetProtection/>
  <mergeCells count="8">
    <mergeCell ref="B6:J6"/>
    <mergeCell ref="B13:J13"/>
    <mergeCell ref="B7:J7"/>
    <mergeCell ref="A1:J1"/>
    <mergeCell ref="A3:A4"/>
    <mergeCell ref="B3:B4"/>
    <mergeCell ref="C3:F3"/>
    <mergeCell ref="H3:J3"/>
  </mergeCells>
  <printOptions horizontalCentered="1"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19.7109375" style="1" customWidth="1"/>
    <col min="2" max="2" width="9.7109375" style="39" customWidth="1"/>
    <col min="3" max="4" width="11.28125" style="1" customWidth="1"/>
    <col min="5" max="5" width="0.85546875" style="1" customWidth="1"/>
    <col min="6" max="10" width="11.140625" style="1" customWidth="1"/>
    <col min="11" max="16384" width="9.140625" style="1" customWidth="1"/>
  </cols>
  <sheetData>
    <row r="1" spans="1:10" ht="24.75" customHeight="1">
      <c r="A1" s="180" t="s">
        <v>155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7.7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68" customFormat="1" ht="26.25" customHeight="1">
      <c r="B6" s="198" t="s">
        <v>257</v>
      </c>
      <c r="C6" s="198"/>
      <c r="D6" s="198"/>
      <c r="E6" s="198"/>
      <c r="F6" s="198"/>
      <c r="G6" s="198"/>
      <c r="H6" s="198"/>
      <c r="I6" s="198"/>
      <c r="J6" s="198"/>
      <c r="K6" s="69"/>
    </row>
    <row r="7" spans="2:11" s="32" customFormat="1" ht="13.5" customHeight="1">
      <c r="B7" s="177" t="s">
        <v>431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s="32" customFormat="1" ht="12.75">
      <c r="A8" s="3" t="s">
        <v>233</v>
      </c>
      <c r="B8" s="77">
        <v>97.54396666825674</v>
      </c>
      <c r="C8" s="132">
        <v>96.29062033552077</v>
      </c>
      <c r="D8" s="132">
        <v>98.9668299106959</v>
      </c>
      <c r="E8" s="132"/>
      <c r="F8" s="132">
        <v>97.05431836927065</v>
      </c>
      <c r="G8" s="132">
        <v>94.71581374308687</v>
      </c>
      <c r="H8" s="132">
        <v>97.32041104753787</v>
      </c>
      <c r="I8" s="132">
        <v>98.42043003270476</v>
      </c>
      <c r="J8" s="133">
        <v>99.3696366638365</v>
      </c>
    </row>
    <row r="9" spans="1:10" s="32" customFormat="1" ht="12.75">
      <c r="A9" s="3" t="s">
        <v>258</v>
      </c>
      <c r="B9" s="77">
        <v>1.2730204940880678</v>
      </c>
      <c r="C9" s="132">
        <v>1.9757680445959331</v>
      </c>
      <c r="D9" s="132">
        <v>0.47522531791431744</v>
      </c>
      <c r="E9" s="132"/>
      <c r="F9" s="132">
        <v>2.180275715800636</v>
      </c>
      <c r="G9" s="132">
        <v>2.1847684921711976</v>
      </c>
      <c r="H9" s="132">
        <v>1.0471664734709356</v>
      </c>
      <c r="I9" s="132">
        <v>1.0913181638948808</v>
      </c>
      <c r="J9" s="133">
        <v>0.44582854242577097</v>
      </c>
    </row>
    <row r="10" spans="1:10" s="32" customFormat="1" ht="12.75">
      <c r="A10" s="3" t="s">
        <v>259</v>
      </c>
      <c r="B10" s="77">
        <v>1.1830128376551945</v>
      </c>
      <c r="C10" s="132">
        <v>1.73361161988329</v>
      </c>
      <c r="D10" s="132">
        <v>0.5579447713897692</v>
      </c>
      <c r="E10" s="132"/>
      <c r="F10" s="132">
        <v>0.7654059149287145</v>
      </c>
      <c r="G10" s="132">
        <v>3.099417764741934</v>
      </c>
      <c r="H10" s="132">
        <v>1.6324224789911859</v>
      </c>
      <c r="I10" s="132">
        <v>0.4882518034003665</v>
      </c>
      <c r="J10" s="133">
        <v>0.1845347937377225</v>
      </c>
    </row>
    <row r="11" spans="1:10" s="32" customFormat="1" ht="12.75">
      <c r="A11" s="4" t="s">
        <v>368</v>
      </c>
      <c r="B11" s="77">
        <v>100</v>
      </c>
      <c r="C11" s="123">
        <v>100</v>
      </c>
      <c r="D11" s="123">
        <v>100</v>
      </c>
      <c r="E11" s="123"/>
      <c r="F11" s="123">
        <v>100</v>
      </c>
      <c r="G11" s="123">
        <v>100</v>
      </c>
      <c r="H11" s="123">
        <v>100</v>
      </c>
      <c r="I11" s="123">
        <v>100</v>
      </c>
      <c r="J11" s="93">
        <v>100</v>
      </c>
    </row>
    <row r="12" spans="2:9" s="32" customFormat="1" ht="6.75" customHeight="1">
      <c r="B12" s="35"/>
      <c r="C12" s="37"/>
      <c r="D12" s="37"/>
      <c r="E12" s="37"/>
      <c r="F12" s="37"/>
      <c r="G12" s="37"/>
      <c r="H12" s="37"/>
      <c r="I12" s="37"/>
    </row>
    <row r="13" spans="2:11" s="32" customFormat="1" ht="13.5" customHeight="1">
      <c r="B13" s="177" t="s">
        <v>432</v>
      </c>
      <c r="C13" s="177"/>
      <c r="D13" s="177"/>
      <c r="E13" s="177"/>
      <c r="F13" s="177"/>
      <c r="G13" s="177"/>
      <c r="H13" s="177"/>
      <c r="I13" s="177"/>
      <c r="J13" s="177"/>
      <c r="K13" s="36"/>
    </row>
    <row r="14" spans="1:10" s="32" customFormat="1" ht="12.75">
      <c r="A14" s="3" t="s">
        <v>233</v>
      </c>
      <c r="B14" s="77">
        <v>86.09175187194634</v>
      </c>
      <c r="C14" s="132">
        <v>80.17888037091984</v>
      </c>
      <c r="D14" s="132">
        <v>92.80434091491325</v>
      </c>
      <c r="E14" s="132"/>
      <c r="F14" s="132">
        <v>75.49888299226107</v>
      </c>
      <c r="G14" s="132">
        <v>69.38113791241665</v>
      </c>
      <c r="H14" s="132">
        <v>86.22632288836327</v>
      </c>
      <c r="I14" s="132">
        <v>92.97587154686522</v>
      </c>
      <c r="J14" s="133">
        <v>95.97909656559581</v>
      </c>
    </row>
    <row r="15" spans="1:10" s="32" customFormat="1" ht="12.75">
      <c r="A15" s="3" t="s">
        <v>258</v>
      </c>
      <c r="B15" s="77">
        <v>5.170812092243348</v>
      </c>
      <c r="C15" s="132">
        <v>7.236960755615048</v>
      </c>
      <c r="D15" s="132">
        <v>2.8252162381000883</v>
      </c>
      <c r="E15" s="132"/>
      <c r="F15" s="132">
        <v>13.051080716770198</v>
      </c>
      <c r="G15" s="132">
        <v>10.110756030293745</v>
      </c>
      <c r="H15" s="132">
        <v>4.24712160603632</v>
      </c>
      <c r="I15" s="132">
        <v>2.9266114628998214</v>
      </c>
      <c r="J15" s="133">
        <v>0.959640581235784</v>
      </c>
    </row>
    <row r="16" spans="1:10" s="32" customFormat="1" ht="12.75">
      <c r="A16" s="3" t="s">
        <v>259</v>
      </c>
      <c r="B16" s="77">
        <v>8.73743603581031</v>
      </c>
      <c r="C16" s="132">
        <v>12.584158873465112</v>
      </c>
      <c r="D16" s="132">
        <v>4.370442846986659</v>
      </c>
      <c r="E16" s="132"/>
      <c r="F16" s="132">
        <v>11.450036290968733</v>
      </c>
      <c r="G16" s="132">
        <v>20.508106057289616</v>
      </c>
      <c r="H16" s="132">
        <v>9.526555505600406</v>
      </c>
      <c r="I16" s="132">
        <v>4.097516990234964</v>
      </c>
      <c r="J16" s="133">
        <v>3.0612628531684116</v>
      </c>
    </row>
    <row r="17" spans="1:10" s="32" customFormat="1" ht="12.75">
      <c r="A17" s="29" t="s">
        <v>368</v>
      </c>
      <c r="B17" s="81">
        <v>100</v>
      </c>
      <c r="C17" s="121">
        <v>100</v>
      </c>
      <c r="D17" s="121">
        <v>100</v>
      </c>
      <c r="E17" s="121"/>
      <c r="F17" s="121">
        <v>100</v>
      </c>
      <c r="G17" s="121">
        <v>100</v>
      </c>
      <c r="H17" s="121">
        <v>100</v>
      </c>
      <c r="I17" s="121">
        <v>100</v>
      </c>
      <c r="J17" s="122">
        <v>100</v>
      </c>
    </row>
    <row r="18" spans="1:2" s="32" customFormat="1" ht="12.75">
      <c r="A18" s="76" t="s">
        <v>62</v>
      </c>
      <c r="B18" s="35"/>
    </row>
  </sheetData>
  <sheetProtection/>
  <mergeCells count="8">
    <mergeCell ref="B7:J7"/>
    <mergeCell ref="B6:J6"/>
    <mergeCell ref="B13:J13"/>
    <mergeCell ref="A1:J1"/>
    <mergeCell ref="A3:A4"/>
    <mergeCell ref="B3:B4"/>
    <mergeCell ref="C3:D3"/>
    <mergeCell ref="F3:J3"/>
  </mergeCells>
  <printOptions horizontalCentered="1"/>
  <pageMargins left="0" right="0" top="0" bottom="0" header="0.5118110236220472" footer="0.5118110236220472"/>
  <pageSetup horizontalDpi="600" verticalDpi="600" orientation="landscape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19.7109375" style="32" customWidth="1"/>
    <col min="2" max="2" width="8.421875" style="35" customWidth="1"/>
    <col min="3" max="6" width="12.00390625" style="32" customWidth="1"/>
    <col min="7" max="7" width="0.85546875" style="32" customWidth="1"/>
    <col min="8" max="10" width="14.7109375" style="32" customWidth="1"/>
    <col min="11" max="16384" width="9.140625" style="32" customWidth="1"/>
  </cols>
  <sheetData>
    <row r="1" spans="1:10" ht="33.75" customHeight="1">
      <c r="A1" s="180" t="s">
        <v>156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9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51.75" customHeight="1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s="68" customFormat="1" ht="26.25" customHeight="1">
      <c r="B6" s="198" t="s">
        <v>260</v>
      </c>
      <c r="C6" s="198"/>
      <c r="D6" s="198"/>
      <c r="E6" s="198"/>
      <c r="F6" s="198"/>
      <c r="G6" s="198"/>
      <c r="H6" s="198"/>
      <c r="I6" s="198"/>
      <c r="J6" s="198"/>
      <c r="K6" s="69"/>
    </row>
    <row r="7" spans="2:11" ht="13.5" customHeight="1">
      <c r="B7" s="177" t="s">
        <v>43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ht="12.75">
      <c r="A8" s="3" t="s">
        <v>224</v>
      </c>
      <c r="B8" s="77">
        <v>1.505170862767716</v>
      </c>
      <c r="C8" s="132">
        <v>1.7925398708316858</v>
      </c>
      <c r="D8" s="132">
        <v>1.3982523211359912</v>
      </c>
      <c r="E8" s="132">
        <v>1.640788081553287</v>
      </c>
      <c r="F8" s="132">
        <v>1.4691204538689173</v>
      </c>
      <c r="G8" s="132"/>
      <c r="H8" s="132">
        <v>1.4971193729173997</v>
      </c>
      <c r="I8" s="132">
        <v>1.4700869900265268</v>
      </c>
      <c r="J8" s="133">
        <v>1.5508793769351081</v>
      </c>
    </row>
    <row r="9" spans="1:10" ht="12.75">
      <c r="A9" s="3" t="s">
        <v>225</v>
      </c>
      <c r="B9" s="77">
        <v>8.912251689932297</v>
      </c>
      <c r="C9" s="132">
        <v>10.147291419533412</v>
      </c>
      <c r="D9" s="132">
        <v>9.06226105953031</v>
      </c>
      <c r="E9" s="132">
        <v>8.968145034457121</v>
      </c>
      <c r="F9" s="132">
        <v>8.283407919192122</v>
      </c>
      <c r="G9" s="132"/>
      <c r="H9" s="132">
        <v>9.314811868497301</v>
      </c>
      <c r="I9" s="132">
        <v>9.176188147423643</v>
      </c>
      <c r="J9" s="133">
        <v>8.365385638439358</v>
      </c>
    </row>
    <row r="10" spans="1:10" ht="12.75">
      <c r="A10" s="3" t="s">
        <v>235</v>
      </c>
      <c r="B10" s="77">
        <v>24.32562919832956</v>
      </c>
      <c r="C10" s="132">
        <v>21.797153024911033</v>
      </c>
      <c r="D10" s="132">
        <v>24.11228836701256</v>
      </c>
      <c r="E10" s="132">
        <v>24.699179320008007</v>
      </c>
      <c r="F10" s="132">
        <v>24.544542641515097</v>
      </c>
      <c r="G10" s="132"/>
      <c r="H10" s="132">
        <v>25.47859193245148</v>
      </c>
      <c r="I10" s="132">
        <v>23.029956898271486</v>
      </c>
      <c r="J10" s="133">
        <v>25.153079681232512</v>
      </c>
    </row>
    <row r="11" spans="1:10" ht="12.75">
      <c r="A11" s="3" t="s">
        <v>236</v>
      </c>
      <c r="B11" s="77">
        <v>65.25694824897043</v>
      </c>
      <c r="C11" s="132">
        <v>66.26301568472387</v>
      </c>
      <c r="D11" s="132">
        <v>65.42719825232113</v>
      </c>
      <c r="E11" s="132">
        <v>64.69188756398158</v>
      </c>
      <c r="F11" s="132">
        <v>65.70292898542387</v>
      </c>
      <c r="G11" s="132"/>
      <c r="H11" s="132">
        <v>63.70947682613382</v>
      </c>
      <c r="I11" s="132">
        <v>66.32376796427835</v>
      </c>
      <c r="J11" s="133">
        <v>64.93065530339302</v>
      </c>
    </row>
    <row r="12" spans="1:10" ht="12.75">
      <c r="A12" s="4" t="s">
        <v>368</v>
      </c>
      <c r="B12" s="77">
        <v>100</v>
      </c>
      <c r="C12" s="123">
        <v>100</v>
      </c>
      <c r="D12" s="123">
        <v>100</v>
      </c>
      <c r="E12" s="123">
        <v>100</v>
      </c>
      <c r="F12" s="123">
        <v>100</v>
      </c>
      <c r="G12" s="123"/>
      <c r="H12" s="123">
        <v>100</v>
      </c>
      <c r="I12" s="123">
        <v>100</v>
      </c>
      <c r="J12" s="93">
        <v>100</v>
      </c>
    </row>
    <row r="13" spans="3:9" ht="6.75" customHeight="1">
      <c r="C13" s="37"/>
      <c r="D13" s="37"/>
      <c r="E13" s="37"/>
      <c r="F13" s="37"/>
      <c r="G13" s="37"/>
      <c r="H13" s="37"/>
      <c r="I13" s="37"/>
    </row>
    <row r="14" spans="2:11" ht="13.5" customHeight="1">
      <c r="B14" s="177" t="s">
        <v>41</v>
      </c>
      <c r="C14" s="177"/>
      <c r="D14" s="177"/>
      <c r="E14" s="177"/>
      <c r="F14" s="177"/>
      <c r="G14" s="177"/>
      <c r="H14" s="177"/>
      <c r="I14" s="177"/>
      <c r="J14" s="177"/>
      <c r="K14" s="36"/>
    </row>
    <row r="15" spans="1:10" ht="12.75">
      <c r="A15" s="3" t="s">
        <v>224</v>
      </c>
      <c r="B15" s="77">
        <v>3.3</v>
      </c>
      <c r="C15" s="132">
        <v>2.3889547910900224</v>
      </c>
      <c r="D15" s="132">
        <v>2.8431489275247706</v>
      </c>
      <c r="E15" s="132">
        <v>4.479425809956822</v>
      </c>
      <c r="F15" s="132">
        <v>2.5314999136988665</v>
      </c>
      <c r="G15" s="132"/>
      <c r="H15" s="132">
        <v>2.5001288495194474</v>
      </c>
      <c r="I15" s="132">
        <v>3.3253688331171216</v>
      </c>
      <c r="J15" s="133">
        <v>3.8039835296370774</v>
      </c>
    </row>
    <row r="16" spans="1:10" ht="12.75">
      <c r="A16" s="3" t="s">
        <v>225</v>
      </c>
      <c r="B16" s="77">
        <v>14.5</v>
      </c>
      <c r="C16" s="132">
        <v>14.814814814814815</v>
      </c>
      <c r="D16" s="132">
        <v>16.103786022704558</v>
      </c>
      <c r="E16" s="132">
        <v>13.393526064453404</v>
      </c>
      <c r="F16" s="132">
        <v>12.424361434149734</v>
      </c>
      <c r="G16" s="132"/>
      <c r="H16" s="132">
        <v>14.117201522889276</v>
      </c>
      <c r="I16" s="132">
        <v>14.60250836158527</v>
      </c>
      <c r="J16" s="133">
        <v>14.45292966048496</v>
      </c>
    </row>
    <row r="17" spans="1:10" ht="12.75">
      <c r="A17" s="3" t="s">
        <v>235</v>
      </c>
      <c r="B17" s="77">
        <v>20.5</v>
      </c>
      <c r="C17" s="132">
        <v>16.768815078423618</v>
      </c>
      <c r="D17" s="132">
        <v>21.254092030684905</v>
      </c>
      <c r="E17" s="132">
        <v>19.8776128792428</v>
      </c>
      <c r="F17" s="132">
        <v>20.436108394223577</v>
      </c>
      <c r="G17" s="132"/>
      <c r="H17" s="132">
        <v>20.69054378978929</v>
      </c>
      <c r="I17" s="132">
        <v>19.282374211434682</v>
      </c>
      <c r="J17" s="133">
        <v>21.81166012320853</v>
      </c>
    </row>
    <row r="18" spans="1:10" ht="12.75">
      <c r="A18" s="3" t="s">
        <v>236</v>
      </c>
      <c r="B18" s="77">
        <v>61.7</v>
      </c>
      <c r="C18" s="132">
        <v>66.02741531567155</v>
      </c>
      <c r="D18" s="132">
        <v>59.798973019085764</v>
      </c>
      <c r="E18" s="132">
        <v>62.24943524634698</v>
      </c>
      <c r="F18" s="132">
        <v>64.60803025792782</v>
      </c>
      <c r="G18" s="132"/>
      <c r="H18" s="132">
        <v>62.69212583780198</v>
      </c>
      <c r="I18" s="132">
        <v>62.789748593862925</v>
      </c>
      <c r="J18" s="133">
        <v>59.93142668666943</v>
      </c>
    </row>
    <row r="19" spans="1:10" ht="12.75">
      <c r="A19" s="4" t="s">
        <v>368</v>
      </c>
      <c r="B19" s="77">
        <v>100</v>
      </c>
      <c r="C19" s="123">
        <v>100</v>
      </c>
      <c r="D19" s="123">
        <v>100</v>
      </c>
      <c r="E19" s="123">
        <v>100</v>
      </c>
      <c r="F19" s="123">
        <v>100</v>
      </c>
      <c r="G19" s="123"/>
      <c r="H19" s="123">
        <v>100</v>
      </c>
      <c r="I19" s="123">
        <v>100</v>
      </c>
      <c r="J19" s="93">
        <v>100</v>
      </c>
    </row>
    <row r="20" spans="1:9" ht="6.75" customHeight="1">
      <c r="A20" s="4"/>
      <c r="B20" s="4"/>
      <c r="C20" s="37"/>
      <c r="D20" s="37"/>
      <c r="E20" s="37"/>
      <c r="F20" s="37"/>
      <c r="G20" s="37"/>
      <c r="H20" s="37"/>
      <c r="I20" s="37"/>
    </row>
    <row r="21" spans="2:11" ht="13.5" customHeight="1">
      <c r="B21" s="177" t="s">
        <v>42</v>
      </c>
      <c r="C21" s="177"/>
      <c r="D21" s="177"/>
      <c r="E21" s="177"/>
      <c r="F21" s="177"/>
      <c r="G21" s="177"/>
      <c r="H21" s="177"/>
      <c r="I21" s="177"/>
      <c r="J21" s="177"/>
      <c r="K21" s="36"/>
    </row>
    <row r="22" spans="1:10" ht="12.75">
      <c r="A22" s="3" t="s">
        <v>224</v>
      </c>
      <c r="B22" s="77">
        <v>5.839129064681229</v>
      </c>
      <c r="C22" s="132">
        <v>7.473309608540926</v>
      </c>
      <c r="D22" s="132">
        <v>5.735239181298048</v>
      </c>
      <c r="E22" s="132">
        <v>6.4344742786880555</v>
      </c>
      <c r="F22" s="132">
        <v>4.787324521467666</v>
      </c>
      <c r="G22" s="132"/>
      <c r="H22" s="132">
        <v>4.718805531341805</v>
      </c>
      <c r="I22" s="132">
        <v>5.96390671969741</v>
      </c>
      <c r="J22" s="133">
        <v>6.358467605184234</v>
      </c>
    </row>
    <row r="23" spans="1:10" ht="12.75">
      <c r="A23" s="3" t="s">
        <v>225</v>
      </c>
      <c r="B23" s="77">
        <v>15.688419169905433</v>
      </c>
      <c r="C23" s="132">
        <v>16.496968498747858</v>
      </c>
      <c r="D23" s="132">
        <v>14.913085555621093</v>
      </c>
      <c r="E23" s="132">
        <v>16.86497383546367</v>
      </c>
      <c r="F23" s="132">
        <v>15.282766832431134</v>
      </c>
      <c r="G23" s="132"/>
      <c r="H23" s="132">
        <v>15.53902795922529</v>
      </c>
      <c r="I23" s="132">
        <v>15.224109609029362</v>
      </c>
      <c r="J23" s="133">
        <v>16.31903390765998</v>
      </c>
    </row>
    <row r="24" spans="1:10" ht="12.75">
      <c r="A24" s="3" t="s">
        <v>235</v>
      </c>
      <c r="B24" s="77">
        <v>16.751598985823307</v>
      </c>
      <c r="C24" s="132">
        <v>13.493475682087782</v>
      </c>
      <c r="D24" s="132">
        <v>16.98124954942556</v>
      </c>
      <c r="E24" s="132">
        <v>17.082439735781076</v>
      </c>
      <c r="F24" s="132">
        <v>16.14152349886433</v>
      </c>
      <c r="G24" s="132"/>
      <c r="H24" s="132">
        <v>17.11435338829419</v>
      </c>
      <c r="I24" s="132">
        <v>15.471366020425728</v>
      </c>
      <c r="J24" s="133">
        <v>18.029778094015786</v>
      </c>
    </row>
    <row r="25" spans="1:10" ht="12.75">
      <c r="A25" s="3" t="s">
        <v>236</v>
      </c>
      <c r="B25" s="77">
        <v>61.72085277959003</v>
      </c>
      <c r="C25" s="132">
        <v>62.53624621062343</v>
      </c>
      <c r="D25" s="132">
        <v>62.3704257136553</v>
      </c>
      <c r="E25" s="132">
        <v>59.6181121500672</v>
      </c>
      <c r="F25" s="132">
        <v>63.78838514723687</v>
      </c>
      <c r="G25" s="132"/>
      <c r="H25" s="132">
        <v>62.627813121138715</v>
      </c>
      <c r="I25" s="132">
        <v>63.3406176508475</v>
      </c>
      <c r="J25" s="133">
        <v>59.29272039314</v>
      </c>
    </row>
    <row r="26" spans="1:10" ht="12.75">
      <c r="A26" s="29" t="s">
        <v>368</v>
      </c>
      <c r="B26" s="81">
        <v>100</v>
      </c>
      <c r="C26" s="121">
        <v>100</v>
      </c>
      <c r="D26" s="121">
        <v>100</v>
      </c>
      <c r="E26" s="121">
        <v>100</v>
      </c>
      <c r="F26" s="121">
        <v>100</v>
      </c>
      <c r="G26" s="121"/>
      <c r="H26" s="121">
        <v>100</v>
      </c>
      <c r="I26" s="121">
        <v>100</v>
      </c>
      <c r="J26" s="122">
        <v>100</v>
      </c>
    </row>
    <row r="27" ht="12.75">
      <c r="A27" s="76" t="s">
        <v>62</v>
      </c>
    </row>
  </sheetData>
  <sheetProtection/>
  <mergeCells count="9">
    <mergeCell ref="B14:J14"/>
    <mergeCell ref="B7:J7"/>
    <mergeCell ref="B21:J21"/>
    <mergeCell ref="A1:J1"/>
    <mergeCell ref="A3:A4"/>
    <mergeCell ref="B3:B4"/>
    <mergeCell ref="C3:F3"/>
    <mergeCell ref="H3:J3"/>
    <mergeCell ref="B6:J6"/>
  </mergeCells>
  <printOptions horizontalCentered="1"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9.7109375" style="1" customWidth="1"/>
    <col min="2" max="2" width="9.7109375" style="39" customWidth="1"/>
    <col min="3" max="4" width="11.57421875" style="1" customWidth="1"/>
    <col min="5" max="5" width="0.85546875" style="1" customWidth="1"/>
    <col min="6" max="10" width="12.140625" style="1" customWidth="1"/>
    <col min="11" max="16384" width="9.140625" style="1" customWidth="1"/>
  </cols>
  <sheetData>
    <row r="1" spans="1:10" ht="24.75" customHeight="1">
      <c r="A1" s="180" t="s">
        <v>157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3.2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68" customFormat="1" ht="26.25" customHeight="1">
      <c r="B6" s="198" t="s">
        <v>260</v>
      </c>
      <c r="C6" s="198"/>
      <c r="D6" s="198"/>
      <c r="E6" s="198"/>
      <c r="F6" s="198"/>
      <c r="G6" s="198"/>
      <c r="H6" s="198"/>
      <c r="I6" s="198"/>
      <c r="J6" s="198"/>
      <c r="K6" s="69"/>
    </row>
    <row r="7" spans="2:11" s="32" customFormat="1" ht="13.5" customHeight="1">
      <c r="B7" s="177" t="s">
        <v>40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s="32" customFormat="1" ht="12.75">
      <c r="A8" s="3" t="s">
        <v>224</v>
      </c>
      <c r="B8" s="77">
        <v>1.5051234040256762</v>
      </c>
      <c r="C8" s="132">
        <v>1.6776945113325037</v>
      </c>
      <c r="D8" s="132">
        <v>1.309211602547021</v>
      </c>
      <c r="E8" s="132"/>
      <c r="F8" s="132">
        <v>2.8994933427595146</v>
      </c>
      <c r="G8" s="132">
        <v>2.2837113739041106</v>
      </c>
      <c r="H8" s="132">
        <v>1.7772738823621401</v>
      </c>
      <c r="I8" s="132">
        <v>1.1320557779204907</v>
      </c>
      <c r="J8" s="133">
        <v>0.11278831513055247</v>
      </c>
    </row>
    <row r="9" spans="1:10" s="32" customFormat="1" ht="12.75">
      <c r="A9" s="3" t="s">
        <v>225</v>
      </c>
      <c r="B9" s="77">
        <v>8.912255984211068</v>
      </c>
      <c r="C9" s="132">
        <v>9.658887512359312</v>
      </c>
      <c r="D9" s="132">
        <v>8.064640586691414</v>
      </c>
      <c r="E9" s="132"/>
      <c r="F9" s="132">
        <v>12.609873924826205</v>
      </c>
      <c r="G9" s="132">
        <v>12.39945832992844</v>
      </c>
      <c r="H9" s="132">
        <v>8.931329045878375</v>
      </c>
      <c r="I9" s="132">
        <v>7.376556051185331</v>
      </c>
      <c r="J9" s="133">
        <v>5.999085161443941</v>
      </c>
    </row>
    <row r="10" spans="1:10" s="32" customFormat="1" ht="12.75">
      <c r="A10" s="3" t="s">
        <v>235</v>
      </c>
      <c r="B10" s="77">
        <v>24.325640919389144</v>
      </c>
      <c r="C10" s="132">
        <v>27.533964885505867</v>
      </c>
      <c r="D10" s="132">
        <v>20.683382735279984</v>
      </c>
      <c r="E10" s="132"/>
      <c r="F10" s="132">
        <v>27.095557912100862</v>
      </c>
      <c r="G10" s="132">
        <v>32.67035173532879</v>
      </c>
      <c r="H10" s="132">
        <v>24.826514455499737</v>
      </c>
      <c r="I10" s="132">
        <v>21.651853344486213</v>
      </c>
      <c r="J10" s="133">
        <v>18.50166989366568</v>
      </c>
    </row>
    <row r="11" spans="1:10" s="32" customFormat="1" ht="12.75">
      <c r="A11" s="3" t="s">
        <v>236</v>
      </c>
      <c r="B11" s="77">
        <v>65.25697969237412</v>
      </c>
      <c r="C11" s="132">
        <v>61.129453090802315</v>
      </c>
      <c r="D11" s="132">
        <v>69.94276507548157</v>
      </c>
      <c r="E11" s="132"/>
      <c r="F11" s="132">
        <v>57.39507482031342</v>
      </c>
      <c r="G11" s="132">
        <v>52.64647856083865</v>
      </c>
      <c r="H11" s="132">
        <v>64.46488261625974</v>
      </c>
      <c r="I11" s="132">
        <v>69.83953482640797</v>
      </c>
      <c r="J11" s="133">
        <v>75.38645662975982</v>
      </c>
    </row>
    <row r="12" spans="1:10" s="32" customFormat="1" ht="12.75">
      <c r="A12" s="4" t="s">
        <v>368</v>
      </c>
      <c r="B12" s="77">
        <v>100</v>
      </c>
      <c r="C12" s="123">
        <v>100</v>
      </c>
      <c r="D12" s="123">
        <v>100</v>
      </c>
      <c r="E12" s="123"/>
      <c r="F12" s="123">
        <v>100</v>
      </c>
      <c r="G12" s="123">
        <v>100</v>
      </c>
      <c r="H12" s="123">
        <v>100</v>
      </c>
      <c r="I12" s="123">
        <v>100</v>
      </c>
      <c r="J12" s="93">
        <v>100</v>
      </c>
    </row>
    <row r="13" spans="2:9" s="32" customFormat="1" ht="6.75" customHeight="1">
      <c r="B13" s="35"/>
      <c r="C13" s="37"/>
      <c r="D13" s="37"/>
      <c r="E13" s="37"/>
      <c r="F13" s="37"/>
      <c r="G13" s="37"/>
      <c r="H13" s="37"/>
      <c r="I13" s="37"/>
    </row>
    <row r="14" spans="2:11" s="32" customFormat="1" ht="13.5" customHeight="1">
      <c r="B14" s="177" t="s">
        <v>41</v>
      </c>
      <c r="C14" s="177"/>
      <c r="D14" s="177"/>
      <c r="E14" s="177"/>
      <c r="F14" s="177"/>
      <c r="G14" s="177"/>
      <c r="H14" s="177"/>
      <c r="I14" s="177"/>
      <c r="J14" s="177"/>
      <c r="K14" s="36"/>
    </row>
    <row r="15" spans="1:10" s="32" customFormat="1" ht="12.75">
      <c r="A15" s="3" t="s">
        <v>224</v>
      </c>
      <c r="B15" s="77">
        <v>3.3</v>
      </c>
      <c r="C15" s="132">
        <v>3.103988602697615</v>
      </c>
      <c r="D15" s="132">
        <v>3.5680517388079127</v>
      </c>
      <c r="E15" s="132"/>
      <c r="F15" s="132">
        <v>6.458317623105346</v>
      </c>
      <c r="G15" s="132">
        <v>7.12430394228412</v>
      </c>
      <c r="H15" s="132">
        <v>3.4743955384492082</v>
      </c>
      <c r="I15" s="132">
        <v>1.6894556166353536</v>
      </c>
      <c r="J15" s="133">
        <v>0.4348616150033523</v>
      </c>
    </row>
    <row r="16" spans="1:10" s="32" customFormat="1" ht="12.75">
      <c r="A16" s="3" t="s">
        <v>225</v>
      </c>
      <c r="B16" s="77">
        <v>14.5</v>
      </c>
      <c r="C16" s="132">
        <v>13.627552180993803</v>
      </c>
      <c r="D16" s="132">
        <v>15.370812966390558</v>
      </c>
      <c r="E16" s="132"/>
      <c r="F16" s="132">
        <v>20.66256315511651</v>
      </c>
      <c r="G16" s="132">
        <v>18.795893113552257</v>
      </c>
      <c r="H16" s="132">
        <v>16.18348186273264</v>
      </c>
      <c r="I16" s="132">
        <v>12.15004754946304</v>
      </c>
      <c r="J16" s="133">
        <v>7.807771114912495</v>
      </c>
    </row>
    <row r="17" spans="1:10" s="32" customFormat="1" ht="12.75">
      <c r="A17" s="3" t="s">
        <v>235</v>
      </c>
      <c r="B17" s="77">
        <v>20.5</v>
      </c>
      <c r="C17" s="132">
        <v>21.819544524790672</v>
      </c>
      <c r="D17" s="132">
        <v>19.005122644062148</v>
      </c>
      <c r="E17" s="132"/>
      <c r="F17" s="132">
        <v>22.08543850388357</v>
      </c>
      <c r="G17" s="132">
        <v>24.714280711175448</v>
      </c>
      <c r="H17" s="132">
        <v>22.38262137611397</v>
      </c>
      <c r="I17" s="132">
        <v>18.87757173010461</v>
      </c>
      <c r="J17" s="133">
        <v>15.420669085349424</v>
      </c>
    </row>
    <row r="18" spans="1:10" s="32" customFormat="1" ht="12.75">
      <c r="A18" s="3" t="s">
        <v>236</v>
      </c>
      <c r="B18" s="77">
        <v>61.7</v>
      </c>
      <c r="C18" s="132">
        <v>61.448914691517906</v>
      </c>
      <c r="D18" s="132">
        <v>62.05601265073938</v>
      </c>
      <c r="E18" s="132"/>
      <c r="F18" s="132">
        <v>50.79368071789458</v>
      </c>
      <c r="G18" s="132">
        <v>49.36552223298818</v>
      </c>
      <c r="H18" s="132">
        <v>57.959501222704176</v>
      </c>
      <c r="I18" s="132">
        <v>67.282925103797</v>
      </c>
      <c r="J18" s="133">
        <v>76.33669818473473</v>
      </c>
    </row>
    <row r="19" spans="1:10" s="32" customFormat="1" ht="12.75">
      <c r="A19" s="4" t="s">
        <v>368</v>
      </c>
      <c r="B19" s="77">
        <v>100</v>
      </c>
      <c r="C19" s="123">
        <v>100</v>
      </c>
      <c r="D19" s="123">
        <v>100</v>
      </c>
      <c r="E19" s="123"/>
      <c r="F19" s="123">
        <v>100</v>
      </c>
      <c r="G19" s="123">
        <v>100</v>
      </c>
      <c r="H19" s="123">
        <v>100</v>
      </c>
      <c r="I19" s="123">
        <v>100</v>
      </c>
      <c r="J19" s="93">
        <v>100</v>
      </c>
    </row>
    <row r="20" spans="1:9" s="32" customFormat="1" ht="6.75" customHeight="1">
      <c r="A20" s="4"/>
      <c r="B20" s="4"/>
      <c r="C20" s="37"/>
      <c r="D20" s="37"/>
      <c r="E20" s="37"/>
      <c r="F20" s="37"/>
      <c r="G20" s="37"/>
      <c r="H20" s="37"/>
      <c r="I20" s="37"/>
    </row>
    <row r="21" spans="2:11" s="32" customFormat="1" ht="13.5" customHeight="1">
      <c r="B21" s="177" t="s">
        <v>42</v>
      </c>
      <c r="C21" s="177"/>
      <c r="D21" s="177"/>
      <c r="E21" s="177"/>
      <c r="F21" s="177"/>
      <c r="G21" s="177"/>
      <c r="H21" s="177"/>
      <c r="I21" s="177"/>
      <c r="J21" s="177"/>
      <c r="K21" s="36"/>
    </row>
    <row r="22" spans="1:10" s="32" customFormat="1" ht="12.75">
      <c r="A22" s="3" t="s">
        <v>224</v>
      </c>
      <c r="B22" s="77">
        <v>5.839080880687759</v>
      </c>
      <c r="C22" s="132">
        <v>5.820187816403212</v>
      </c>
      <c r="D22" s="132">
        <v>5.860529239886415</v>
      </c>
      <c r="E22" s="132"/>
      <c r="F22" s="132">
        <v>11.071521149994108</v>
      </c>
      <c r="G22" s="132">
        <v>8.929066526579987</v>
      </c>
      <c r="H22" s="132">
        <v>5.90905270236194</v>
      </c>
      <c r="I22" s="132">
        <v>4.271623408252731</v>
      </c>
      <c r="J22" s="133">
        <v>2.3193663803096665</v>
      </c>
    </row>
    <row r="23" spans="1:10" s="32" customFormat="1" ht="12.75">
      <c r="A23" s="3" t="s">
        <v>225</v>
      </c>
      <c r="B23" s="77">
        <v>15.688467353898904</v>
      </c>
      <c r="C23" s="132">
        <v>15.755044779041125</v>
      </c>
      <c r="D23" s="132">
        <v>15.612885303921972</v>
      </c>
      <c r="E23" s="132"/>
      <c r="F23" s="132">
        <v>19.41934723695063</v>
      </c>
      <c r="G23" s="132">
        <v>17.989172467130704</v>
      </c>
      <c r="H23" s="132">
        <v>15.340001681096075</v>
      </c>
      <c r="I23" s="132">
        <v>14.572315774824299</v>
      </c>
      <c r="J23" s="133">
        <v>13.709419704118654</v>
      </c>
    </row>
    <row r="24" spans="1:10" s="32" customFormat="1" ht="12.75">
      <c r="A24" s="3" t="s">
        <v>235</v>
      </c>
      <c r="B24" s="77">
        <v>16.751550801829836</v>
      </c>
      <c r="C24" s="132">
        <v>17.900016131692613</v>
      </c>
      <c r="D24" s="132">
        <v>15.447755051648215</v>
      </c>
      <c r="E24" s="132"/>
      <c r="F24" s="132">
        <v>17.446918817014257</v>
      </c>
      <c r="G24" s="132">
        <v>21.375184228574764</v>
      </c>
      <c r="H24" s="132">
        <v>16.2720326210829</v>
      </c>
      <c r="I24" s="132">
        <v>16.53474590030849</v>
      </c>
      <c r="J24" s="133">
        <v>12.563051801166733</v>
      </c>
    </row>
    <row r="25" spans="1:10" s="32" customFormat="1" ht="12.75">
      <c r="A25" s="3" t="s">
        <v>236</v>
      </c>
      <c r="B25" s="77">
        <v>61.7209009635835</v>
      </c>
      <c r="C25" s="132">
        <v>60.52475127286305</v>
      </c>
      <c r="D25" s="132">
        <v>63.078830404543396</v>
      </c>
      <c r="E25" s="132"/>
      <c r="F25" s="132">
        <v>52.062212796041</v>
      </c>
      <c r="G25" s="132">
        <v>51.706576777714545</v>
      </c>
      <c r="H25" s="132">
        <v>62.47891299545908</v>
      </c>
      <c r="I25" s="132">
        <v>64.62131491661448</v>
      </c>
      <c r="J25" s="133">
        <v>71.40816211440494</v>
      </c>
    </row>
    <row r="26" spans="1:10" s="32" customFormat="1" ht="12.75">
      <c r="A26" s="29" t="s">
        <v>368</v>
      </c>
      <c r="B26" s="81">
        <v>100</v>
      </c>
      <c r="C26" s="121">
        <v>100</v>
      </c>
      <c r="D26" s="121">
        <v>100</v>
      </c>
      <c r="E26" s="121"/>
      <c r="F26" s="121">
        <v>100</v>
      </c>
      <c r="G26" s="121">
        <v>100</v>
      </c>
      <c r="H26" s="121">
        <v>100</v>
      </c>
      <c r="I26" s="121">
        <v>100</v>
      </c>
      <c r="J26" s="122">
        <v>100</v>
      </c>
    </row>
    <row r="27" spans="1:2" s="32" customFormat="1" ht="12.75">
      <c r="A27" s="76" t="s">
        <v>62</v>
      </c>
      <c r="B27" s="35"/>
    </row>
  </sheetData>
  <sheetProtection/>
  <mergeCells count="9">
    <mergeCell ref="B14:J14"/>
    <mergeCell ref="B21:J21"/>
    <mergeCell ref="A1:J1"/>
    <mergeCell ref="A3:A4"/>
    <mergeCell ref="B3:B4"/>
    <mergeCell ref="C3:D3"/>
    <mergeCell ref="F3:J3"/>
    <mergeCell ref="B7:J7"/>
    <mergeCell ref="B6:J6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9.421875" style="32" customWidth="1"/>
    <col min="2" max="2" width="8.421875" style="35" customWidth="1"/>
    <col min="3" max="6" width="12.00390625" style="32" customWidth="1"/>
    <col min="7" max="7" width="0.85546875" style="32" customWidth="1"/>
    <col min="8" max="10" width="14.7109375" style="32" customWidth="1"/>
    <col min="11" max="16384" width="9.140625" style="32" customWidth="1"/>
  </cols>
  <sheetData>
    <row r="1" spans="1:10" ht="33.75" customHeight="1">
      <c r="A1" s="180" t="s">
        <v>158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9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47.25" customHeight="1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s="68" customFormat="1" ht="26.25" customHeight="1">
      <c r="B6" s="199" t="s">
        <v>261</v>
      </c>
      <c r="C6" s="199"/>
      <c r="D6" s="199"/>
      <c r="E6" s="199"/>
      <c r="F6" s="199"/>
      <c r="G6" s="199"/>
      <c r="H6" s="199"/>
      <c r="I6" s="199"/>
      <c r="J6" s="199"/>
      <c r="K6" s="69"/>
    </row>
    <row r="7" spans="1:10" ht="12.75">
      <c r="A7" s="3" t="s">
        <v>85</v>
      </c>
      <c r="B7" s="77">
        <v>29.6</v>
      </c>
      <c r="C7" s="133">
        <v>28.36</v>
      </c>
      <c r="D7" s="133">
        <v>28.93</v>
      </c>
      <c r="E7" s="133">
        <v>30.75</v>
      </c>
      <c r="F7" s="133">
        <v>29.13</v>
      </c>
      <c r="G7" s="133"/>
      <c r="H7" s="133">
        <v>29.33</v>
      </c>
      <c r="I7" s="133">
        <v>29.13</v>
      </c>
      <c r="J7" s="133">
        <v>30.21</v>
      </c>
    </row>
    <row r="8" spans="1:10" ht="12.75">
      <c r="A8" s="3" t="s">
        <v>86</v>
      </c>
      <c r="B8" s="77">
        <v>19.77</v>
      </c>
      <c r="C8" s="133">
        <v>18.73</v>
      </c>
      <c r="D8" s="133">
        <v>21.12</v>
      </c>
      <c r="E8" s="133">
        <v>18.49</v>
      </c>
      <c r="F8" s="133">
        <v>19.06</v>
      </c>
      <c r="G8" s="133"/>
      <c r="H8" s="133">
        <v>19.12</v>
      </c>
      <c r="I8" s="133">
        <v>20.79</v>
      </c>
      <c r="J8" s="133">
        <v>18.95</v>
      </c>
    </row>
    <row r="9" spans="1:10" ht="12.75">
      <c r="A9" s="3" t="s">
        <v>87</v>
      </c>
      <c r="B9" s="77">
        <v>2.8</v>
      </c>
      <c r="C9" s="133">
        <v>3.71</v>
      </c>
      <c r="D9" s="133">
        <v>2.32</v>
      </c>
      <c r="E9" s="133">
        <v>3.34</v>
      </c>
      <c r="F9" s="133">
        <v>2.81</v>
      </c>
      <c r="G9" s="133"/>
      <c r="H9" s="133">
        <v>2.93</v>
      </c>
      <c r="I9" s="133">
        <v>2.76</v>
      </c>
      <c r="J9" s="133">
        <v>2.76</v>
      </c>
    </row>
    <row r="10" spans="1:10" ht="12.75">
      <c r="A10" s="3" t="s">
        <v>14</v>
      </c>
      <c r="B10" s="77">
        <v>3.89</v>
      </c>
      <c r="C10" s="133">
        <v>4.4</v>
      </c>
      <c r="D10" s="133">
        <v>4.65</v>
      </c>
      <c r="E10" s="133">
        <v>3.06</v>
      </c>
      <c r="F10" s="133">
        <v>3.49</v>
      </c>
      <c r="G10" s="133"/>
      <c r="H10" s="133">
        <v>3.94</v>
      </c>
      <c r="I10" s="133">
        <v>3.93</v>
      </c>
      <c r="J10" s="133">
        <v>3.8</v>
      </c>
    </row>
    <row r="11" spans="1:10" ht="12.75">
      <c r="A11" s="3" t="s">
        <v>262</v>
      </c>
      <c r="B11" s="77">
        <v>0.1</v>
      </c>
      <c r="C11" s="133">
        <v>0.19</v>
      </c>
      <c r="D11" s="133">
        <v>0.09</v>
      </c>
      <c r="E11" s="133">
        <v>0.4</v>
      </c>
      <c r="F11" s="133">
        <v>0.06</v>
      </c>
      <c r="G11" s="133"/>
      <c r="H11" s="133">
        <v>0.25</v>
      </c>
      <c r="I11" s="133">
        <v>0.23</v>
      </c>
      <c r="J11" s="133">
        <v>0.12</v>
      </c>
    </row>
    <row r="12" spans="1:10" ht="12.75">
      <c r="A12" s="3" t="s">
        <v>88</v>
      </c>
      <c r="B12" s="77">
        <v>5.27</v>
      </c>
      <c r="C12" s="133">
        <v>3.59</v>
      </c>
      <c r="D12" s="133">
        <v>5.84</v>
      </c>
      <c r="E12" s="133">
        <v>4.97</v>
      </c>
      <c r="F12" s="133">
        <v>4.74</v>
      </c>
      <c r="G12" s="133"/>
      <c r="H12" s="133">
        <v>4.2</v>
      </c>
      <c r="I12" s="133">
        <v>5.14</v>
      </c>
      <c r="J12" s="133">
        <v>6.05</v>
      </c>
    </row>
    <row r="13" spans="1:10" ht="12.75">
      <c r="A13" s="3" t="s">
        <v>401</v>
      </c>
      <c r="B13" s="77">
        <v>38.53</v>
      </c>
      <c r="C13" s="133">
        <v>41.02</v>
      </c>
      <c r="D13" s="133">
        <v>37.06</v>
      </c>
      <c r="E13" s="133">
        <v>39</v>
      </c>
      <c r="F13" s="133">
        <v>40.72</v>
      </c>
      <c r="G13" s="133"/>
      <c r="H13" s="133">
        <v>40.24</v>
      </c>
      <c r="I13" s="133">
        <v>38.03</v>
      </c>
      <c r="J13" s="133">
        <v>38.11</v>
      </c>
    </row>
    <row r="14" spans="1:10" ht="12.75">
      <c r="A14" s="4" t="s">
        <v>368</v>
      </c>
      <c r="B14" s="77">
        <v>100.01</v>
      </c>
      <c r="C14" s="77">
        <v>100</v>
      </c>
      <c r="D14" s="77">
        <v>100.01</v>
      </c>
      <c r="E14" s="77">
        <v>100.01</v>
      </c>
      <c r="F14" s="77">
        <v>100.01</v>
      </c>
      <c r="G14" s="77">
        <v>0</v>
      </c>
      <c r="H14" s="77">
        <v>100.01</v>
      </c>
      <c r="I14" s="77">
        <v>100.01</v>
      </c>
      <c r="J14" s="77">
        <v>100</v>
      </c>
    </row>
    <row r="15" spans="3:9" ht="6.75" customHeight="1">
      <c r="C15" s="37"/>
      <c r="D15" s="37"/>
      <c r="E15" s="37"/>
      <c r="F15" s="37"/>
      <c r="G15" s="37"/>
      <c r="H15" s="37"/>
      <c r="I15" s="37"/>
    </row>
    <row r="16" spans="2:11" ht="13.5" customHeight="1">
      <c r="B16" s="177" t="s">
        <v>263</v>
      </c>
      <c r="C16" s="177"/>
      <c r="D16" s="177"/>
      <c r="E16" s="177"/>
      <c r="F16" s="177"/>
      <c r="G16" s="177"/>
      <c r="H16" s="177"/>
      <c r="I16" s="177"/>
      <c r="J16" s="177"/>
      <c r="K16" s="36"/>
    </row>
    <row r="17" spans="1:10" ht="12.75">
      <c r="A17" s="3" t="s">
        <v>224</v>
      </c>
      <c r="B17" s="77">
        <v>23.51815089284854</v>
      </c>
      <c r="C17" s="132">
        <v>24.96045867931989</v>
      </c>
      <c r="D17" s="132">
        <v>25.07583296104092</v>
      </c>
      <c r="E17" s="132">
        <v>23.403071969529083</v>
      </c>
      <c r="F17" s="132">
        <v>19.933260623768025</v>
      </c>
      <c r="G17" s="132"/>
      <c r="H17" s="132">
        <v>23.065132725911916</v>
      </c>
      <c r="I17" s="132">
        <v>23.221355475834645</v>
      </c>
      <c r="J17" s="133">
        <v>24.133156890257283</v>
      </c>
    </row>
    <row r="18" spans="1:10" ht="12.75">
      <c r="A18" s="3" t="s">
        <v>225</v>
      </c>
      <c r="B18" s="77">
        <v>7.275727818519982</v>
      </c>
      <c r="C18" s="132">
        <v>7.624884671148016</v>
      </c>
      <c r="D18" s="132">
        <v>6.917320499530857</v>
      </c>
      <c r="E18" s="132">
        <v>8.206645210824382</v>
      </c>
      <c r="F18" s="132">
        <v>6.414784722986562</v>
      </c>
      <c r="G18" s="132"/>
      <c r="H18" s="132">
        <v>7.260822214951888</v>
      </c>
      <c r="I18" s="132">
        <v>6.453175745844576</v>
      </c>
      <c r="J18" s="133">
        <v>8.24436922708623</v>
      </c>
    </row>
    <row r="19" spans="1:10" ht="12.75">
      <c r="A19" s="3" t="s">
        <v>235</v>
      </c>
      <c r="B19" s="77">
        <v>4.238356349198701</v>
      </c>
      <c r="C19" s="132">
        <v>3.479636219849743</v>
      </c>
      <c r="D19" s="132">
        <v>4.703227420237488</v>
      </c>
      <c r="E19" s="132">
        <v>3.6879075692608603</v>
      </c>
      <c r="F19" s="132">
        <v>4.252008685124223</v>
      </c>
      <c r="G19" s="132"/>
      <c r="H19" s="132">
        <v>4.339418004831286</v>
      </c>
      <c r="I19" s="132">
        <v>4.221940273156207</v>
      </c>
      <c r="J19" s="133">
        <v>4.19752758031374</v>
      </c>
    </row>
    <row r="20" spans="1:10" ht="12.75">
      <c r="A20" s="3" t="s">
        <v>236</v>
      </c>
      <c r="B20" s="77">
        <v>64.96776493943278</v>
      </c>
      <c r="C20" s="132">
        <v>63.93502042968235</v>
      </c>
      <c r="D20" s="132">
        <v>63.303619119190735</v>
      </c>
      <c r="E20" s="132">
        <v>64.70237525038567</v>
      </c>
      <c r="F20" s="132">
        <v>69.39994596812119</v>
      </c>
      <c r="G20" s="132"/>
      <c r="H20" s="132">
        <v>65.3346270543049</v>
      </c>
      <c r="I20" s="132">
        <v>66.10352850516458</v>
      </c>
      <c r="J20" s="133">
        <v>63.42494630234275</v>
      </c>
    </row>
    <row r="21" spans="1:10" ht="12.75">
      <c r="A21" s="29" t="s">
        <v>368</v>
      </c>
      <c r="B21" s="81">
        <v>100</v>
      </c>
      <c r="C21" s="121">
        <v>100</v>
      </c>
      <c r="D21" s="121">
        <v>100</v>
      </c>
      <c r="E21" s="121">
        <v>100</v>
      </c>
      <c r="F21" s="121">
        <v>100</v>
      </c>
      <c r="G21" s="121"/>
      <c r="H21" s="121">
        <v>100</v>
      </c>
      <c r="I21" s="121">
        <v>100</v>
      </c>
      <c r="J21" s="122">
        <v>100</v>
      </c>
    </row>
    <row r="22" ht="12.75">
      <c r="A22" s="76" t="s">
        <v>62</v>
      </c>
    </row>
  </sheetData>
  <sheetProtection/>
  <mergeCells count="7">
    <mergeCell ref="B6:J6"/>
    <mergeCell ref="B16:J16"/>
    <mergeCell ref="A1:J1"/>
    <mergeCell ref="A3:A4"/>
    <mergeCell ref="B3:B4"/>
    <mergeCell ref="C3:F3"/>
    <mergeCell ref="H3:J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9.7109375" style="1" customWidth="1"/>
    <col min="2" max="2" width="9.7109375" style="39" customWidth="1"/>
    <col min="3" max="4" width="10.421875" style="1" customWidth="1"/>
    <col min="5" max="5" width="0.85546875" style="1" customWidth="1"/>
    <col min="6" max="10" width="11.00390625" style="1" customWidth="1"/>
    <col min="11" max="16384" width="9.140625" style="1" customWidth="1"/>
  </cols>
  <sheetData>
    <row r="1" spans="1:10" ht="24.75" customHeight="1">
      <c r="A1" s="180" t="s">
        <v>159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4.7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68" customFormat="1" ht="26.25" customHeight="1">
      <c r="B6" s="199" t="s">
        <v>261</v>
      </c>
      <c r="C6" s="199"/>
      <c r="D6" s="199"/>
      <c r="E6" s="199"/>
      <c r="F6" s="199"/>
      <c r="G6" s="199"/>
      <c r="H6" s="199"/>
      <c r="I6" s="199"/>
      <c r="J6" s="199"/>
      <c r="K6" s="69"/>
    </row>
    <row r="7" spans="1:10" s="32" customFormat="1" ht="12.75">
      <c r="A7" s="3" t="s">
        <v>85</v>
      </c>
      <c r="B7" s="77">
        <v>29.6</v>
      </c>
      <c r="C7" s="133">
        <v>28.86</v>
      </c>
      <c r="D7" s="133">
        <v>30.36</v>
      </c>
      <c r="E7" s="133"/>
      <c r="F7" s="133">
        <v>30.6</v>
      </c>
      <c r="G7" s="133">
        <v>30.07</v>
      </c>
      <c r="H7" s="133">
        <v>24.15</v>
      </c>
      <c r="I7" s="133">
        <v>30.45</v>
      </c>
      <c r="J7" s="133">
        <v>35.09</v>
      </c>
    </row>
    <row r="8" spans="1:10" s="32" customFormat="1" ht="12.75">
      <c r="A8" s="3" t="s">
        <v>86</v>
      </c>
      <c r="B8" s="77">
        <v>19.77</v>
      </c>
      <c r="C8" s="133">
        <v>18.32</v>
      </c>
      <c r="D8" s="133">
        <v>21.4</v>
      </c>
      <c r="E8" s="133"/>
      <c r="F8" s="133">
        <v>13.81</v>
      </c>
      <c r="G8" s="133">
        <v>13.63</v>
      </c>
      <c r="H8" s="133">
        <v>26.98</v>
      </c>
      <c r="I8" s="133">
        <v>22.4</v>
      </c>
      <c r="J8" s="133">
        <v>13.07</v>
      </c>
    </row>
    <row r="9" spans="1:10" s="32" customFormat="1" ht="12.75">
      <c r="A9" s="3" t="s">
        <v>87</v>
      </c>
      <c r="B9" s="77">
        <v>2.8</v>
      </c>
      <c r="C9" s="133">
        <v>2.82</v>
      </c>
      <c r="D9" s="133">
        <v>2.77</v>
      </c>
      <c r="E9" s="133"/>
      <c r="F9" s="133">
        <v>2.69</v>
      </c>
      <c r="G9" s="133">
        <v>2.03</v>
      </c>
      <c r="H9" s="133">
        <v>3.97</v>
      </c>
      <c r="I9" s="133">
        <v>2.98</v>
      </c>
      <c r="J9" s="133">
        <v>1.42</v>
      </c>
    </row>
    <row r="10" spans="1:10" s="32" customFormat="1" ht="12.75">
      <c r="A10" s="3" t="s">
        <v>14</v>
      </c>
      <c r="B10" s="77">
        <v>3.89</v>
      </c>
      <c r="C10" s="133">
        <v>3.54</v>
      </c>
      <c r="D10" s="133">
        <v>4.28</v>
      </c>
      <c r="E10" s="133"/>
      <c r="F10" s="133">
        <v>1.61</v>
      </c>
      <c r="G10" s="133">
        <v>2.99</v>
      </c>
      <c r="H10" s="133">
        <v>6.89</v>
      </c>
      <c r="I10" s="133">
        <v>3.74</v>
      </c>
      <c r="J10" s="133">
        <v>1.86</v>
      </c>
    </row>
    <row r="11" spans="1:10" s="32" customFormat="1" ht="12.75">
      <c r="A11" s="3" t="s">
        <v>262</v>
      </c>
      <c r="B11" s="77">
        <v>0.1</v>
      </c>
      <c r="C11" s="133">
        <v>0.25</v>
      </c>
      <c r="D11" s="133">
        <v>0.12</v>
      </c>
      <c r="E11" s="133"/>
      <c r="F11" s="133">
        <v>0.29</v>
      </c>
      <c r="G11" s="133">
        <v>0</v>
      </c>
      <c r="H11" s="133">
        <v>0.3</v>
      </c>
      <c r="I11" s="133">
        <v>0.21</v>
      </c>
      <c r="J11" s="133">
        <v>0.11</v>
      </c>
    </row>
    <row r="12" spans="1:10" s="32" customFormat="1" ht="12.75">
      <c r="A12" s="3" t="s">
        <v>88</v>
      </c>
      <c r="B12" s="77">
        <v>5.27</v>
      </c>
      <c r="C12" s="133">
        <v>4.78</v>
      </c>
      <c r="D12" s="133">
        <v>5.81</v>
      </c>
      <c r="E12" s="133"/>
      <c r="F12" s="133">
        <v>2.42</v>
      </c>
      <c r="G12" s="133">
        <v>3.2</v>
      </c>
      <c r="H12" s="133">
        <v>9.17</v>
      </c>
      <c r="I12" s="133">
        <v>5.49</v>
      </c>
      <c r="J12" s="133">
        <v>2.62</v>
      </c>
    </row>
    <row r="13" spans="1:10" s="32" customFormat="1" ht="12.75">
      <c r="A13" s="3" t="s">
        <v>401</v>
      </c>
      <c r="B13" s="77">
        <v>38.53</v>
      </c>
      <c r="C13" s="133">
        <v>41.42</v>
      </c>
      <c r="D13" s="133">
        <v>35.26</v>
      </c>
      <c r="E13" s="133"/>
      <c r="F13" s="133">
        <v>48.59</v>
      </c>
      <c r="G13" s="133">
        <v>48.08</v>
      </c>
      <c r="H13" s="133">
        <v>28.55</v>
      </c>
      <c r="I13" s="133">
        <v>34.72</v>
      </c>
      <c r="J13" s="133">
        <v>45.83</v>
      </c>
    </row>
    <row r="14" spans="1:10" s="32" customFormat="1" ht="12.75">
      <c r="A14" s="4" t="s">
        <v>368</v>
      </c>
      <c r="B14" s="77">
        <v>100.01</v>
      </c>
      <c r="C14" s="77">
        <v>99.99</v>
      </c>
      <c r="D14" s="77">
        <v>100</v>
      </c>
      <c r="E14" s="77">
        <v>0</v>
      </c>
      <c r="F14" s="77">
        <v>100.01</v>
      </c>
      <c r="G14" s="77">
        <v>100</v>
      </c>
      <c r="H14" s="77">
        <v>100.01</v>
      </c>
      <c r="I14" s="77">
        <v>99.99</v>
      </c>
      <c r="J14" s="77">
        <v>100</v>
      </c>
    </row>
    <row r="15" spans="2:9" s="32" customFormat="1" ht="6.75" customHeight="1">
      <c r="B15" s="35"/>
      <c r="C15" s="37"/>
      <c r="D15" s="37"/>
      <c r="E15" s="37"/>
      <c r="F15" s="37"/>
      <c r="G15" s="37"/>
      <c r="H15" s="37"/>
      <c r="I15" s="37"/>
    </row>
    <row r="16" spans="2:11" s="32" customFormat="1" ht="13.5" customHeight="1">
      <c r="B16" s="177" t="s">
        <v>263</v>
      </c>
      <c r="C16" s="177"/>
      <c r="D16" s="177"/>
      <c r="E16" s="177"/>
      <c r="F16" s="177"/>
      <c r="G16" s="177"/>
      <c r="H16" s="177"/>
      <c r="I16" s="177"/>
      <c r="J16" s="177"/>
      <c r="K16" s="36"/>
    </row>
    <row r="17" spans="1:10" s="32" customFormat="1" ht="12.75">
      <c r="A17" s="3" t="s">
        <v>224</v>
      </c>
      <c r="B17" s="77">
        <v>23.518102708901502</v>
      </c>
      <c r="C17" s="132">
        <v>19.89199025936657</v>
      </c>
      <c r="D17" s="132">
        <v>27.634647892250822</v>
      </c>
      <c r="E17" s="132"/>
      <c r="F17" s="132">
        <v>3.7775421232473194</v>
      </c>
      <c r="G17" s="132">
        <v>17.072480263829913</v>
      </c>
      <c r="H17" s="132">
        <v>52.078800709190745</v>
      </c>
      <c r="I17" s="132">
        <v>16.187136401921116</v>
      </c>
      <c r="J17" s="133">
        <v>13.627961476524366</v>
      </c>
    </row>
    <row r="18" spans="1:10" s="32" customFormat="1" ht="12.75">
      <c r="A18" s="3" t="s">
        <v>225</v>
      </c>
      <c r="B18" s="77">
        <v>7.275727818519982</v>
      </c>
      <c r="C18" s="132">
        <v>7.514280613257521</v>
      </c>
      <c r="D18" s="132">
        <v>7.0049106908610534</v>
      </c>
      <c r="E18" s="132"/>
      <c r="F18" s="132">
        <v>6.56062212796041</v>
      </c>
      <c r="G18" s="132">
        <v>4.005311619898145</v>
      </c>
      <c r="H18" s="132">
        <v>5.01398638306856</v>
      </c>
      <c r="I18" s="132">
        <v>7.34596778519209</v>
      </c>
      <c r="J18" s="133">
        <v>14.734853469180592</v>
      </c>
    </row>
    <row r="19" spans="1:10" s="32" customFormat="1" ht="12.75">
      <c r="A19" s="3" t="s">
        <v>235</v>
      </c>
      <c r="B19" s="77">
        <v>4.238356349198701</v>
      </c>
      <c r="C19" s="132">
        <v>4.456965123855943</v>
      </c>
      <c r="D19" s="132">
        <v>3.9901806759736242</v>
      </c>
      <c r="E19" s="132"/>
      <c r="F19" s="132">
        <v>3.767644632968069</v>
      </c>
      <c r="G19" s="132">
        <v>4.840286593996702</v>
      </c>
      <c r="H19" s="132">
        <v>2.346702008917663</v>
      </c>
      <c r="I19" s="132">
        <v>4.641008282026712</v>
      </c>
      <c r="J19" s="133">
        <v>6.066758150522273</v>
      </c>
    </row>
    <row r="20" spans="1:10" s="32" customFormat="1" ht="12.75">
      <c r="A20" s="3" t="s">
        <v>236</v>
      </c>
      <c r="B20" s="77">
        <v>64.96781312337981</v>
      </c>
      <c r="C20" s="132">
        <v>68.13676400351997</v>
      </c>
      <c r="D20" s="132">
        <v>61.3702607409145</v>
      </c>
      <c r="E20" s="132"/>
      <c r="F20" s="132">
        <v>85.8941911158242</v>
      </c>
      <c r="G20" s="132">
        <v>74.08192152227524</v>
      </c>
      <c r="H20" s="132">
        <v>40.56051089882303</v>
      </c>
      <c r="I20" s="132">
        <v>71.82588753086009</v>
      </c>
      <c r="J20" s="133">
        <v>65.57042690377277</v>
      </c>
    </row>
    <row r="21" spans="1:10" s="32" customFormat="1" ht="12.75">
      <c r="A21" s="29" t="s">
        <v>368</v>
      </c>
      <c r="B21" s="81">
        <v>100</v>
      </c>
      <c r="C21" s="121">
        <v>100</v>
      </c>
      <c r="D21" s="121">
        <v>100</v>
      </c>
      <c r="E21" s="121"/>
      <c r="F21" s="121">
        <v>100</v>
      </c>
      <c r="G21" s="121">
        <v>100</v>
      </c>
      <c r="H21" s="121">
        <v>100</v>
      </c>
      <c r="I21" s="121">
        <v>100</v>
      </c>
      <c r="J21" s="122">
        <v>100</v>
      </c>
    </row>
    <row r="22" spans="1:2" s="32" customFormat="1" ht="12.75">
      <c r="A22" s="76" t="s">
        <v>62</v>
      </c>
      <c r="B22" s="35"/>
    </row>
  </sheetData>
  <sheetProtection/>
  <mergeCells count="7">
    <mergeCell ref="B6:J6"/>
    <mergeCell ref="B16:J16"/>
    <mergeCell ref="A1:J1"/>
    <mergeCell ref="A3:A4"/>
    <mergeCell ref="B3:B4"/>
    <mergeCell ref="C3:D3"/>
    <mergeCell ref="F3:J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19.7109375" style="32" customWidth="1"/>
    <col min="2" max="2" width="8.421875" style="35" customWidth="1"/>
    <col min="3" max="6" width="12.00390625" style="32" customWidth="1"/>
    <col min="7" max="7" width="0.85546875" style="32" customWidth="1"/>
    <col min="8" max="10" width="14.7109375" style="32" customWidth="1"/>
    <col min="11" max="16384" width="9.140625" style="32" customWidth="1"/>
  </cols>
  <sheetData>
    <row r="1" spans="1:10" ht="33.75" customHeight="1">
      <c r="A1" s="180" t="s">
        <v>96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9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36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26.25" customHeight="1">
      <c r="B6" s="197" t="s">
        <v>93</v>
      </c>
      <c r="C6" s="197"/>
      <c r="D6" s="197"/>
      <c r="E6" s="197"/>
      <c r="F6" s="197"/>
      <c r="G6" s="197"/>
      <c r="H6" s="197"/>
      <c r="I6" s="197"/>
      <c r="J6" s="197"/>
      <c r="K6" s="36"/>
    </row>
    <row r="7" spans="2:11" ht="13.5" customHeight="1">
      <c r="B7" s="177" t="s">
        <v>265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ht="12.75">
      <c r="A8" s="3" t="s">
        <v>223</v>
      </c>
      <c r="B8" s="77">
        <v>58.22658933142242</v>
      </c>
      <c r="C8" s="132">
        <v>58.31163491845964</v>
      </c>
      <c r="D8" s="132">
        <v>57.11508981857689</v>
      </c>
      <c r="E8" s="132">
        <v>59.42975882824715</v>
      </c>
      <c r="F8" s="132">
        <v>58.83574353985629</v>
      </c>
      <c r="G8" s="132"/>
      <c r="H8" s="132">
        <v>59.69772974091121</v>
      </c>
      <c r="I8" s="132">
        <v>58.88857500302676</v>
      </c>
      <c r="J8" s="133">
        <v>56.68312691359461</v>
      </c>
    </row>
    <row r="9" spans="1:10" ht="12.75">
      <c r="A9" s="3" t="s">
        <v>225</v>
      </c>
      <c r="B9" s="77">
        <v>0.6021585830980221</v>
      </c>
      <c r="C9" s="132">
        <v>0.48421725823397743</v>
      </c>
      <c r="D9" s="132">
        <v>0.41880609010135283</v>
      </c>
      <c r="E9" s="132">
        <v>0.943380941193626</v>
      </c>
      <c r="F9" s="132">
        <v>0.4381698235058491</v>
      </c>
      <c r="G9" s="132"/>
      <c r="H9" s="132">
        <v>0.420825360707452</v>
      </c>
      <c r="I9" s="132">
        <v>0.2969584459959374</v>
      </c>
      <c r="J9" s="133">
        <v>1.03415925470717</v>
      </c>
    </row>
    <row r="10" spans="1:10" ht="12.75">
      <c r="A10" s="3" t="s">
        <v>226</v>
      </c>
      <c r="B10" s="77">
        <v>4.231340029791583</v>
      </c>
      <c r="C10" s="132">
        <v>2.667763007628706</v>
      </c>
      <c r="D10" s="132">
        <v>4.185381970799661</v>
      </c>
      <c r="E10" s="132">
        <v>4.206936219509231</v>
      </c>
      <c r="F10" s="132">
        <v>4.686618653281777</v>
      </c>
      <c r="G10" s="132"/>
      <c r="H10" s="132">
        <v>3.939339090862078</v>
      </c>
      <c r="I10" s="132">
        <v>2.9628583343422523</v>
      </c>
      <c r="J10" s="133">
        <v>5.767146898613121</v>
      </c>
    </row>
    <row r="11" spans="1:10" ht="12.75">
      <c r="A11" s="3" t="s">
        <v>227</v>
      </c>
      <c r="B11" s="77">
        <v>36.93991205568798</v>
      </c>
      <c r="C11" s="118">
        <v>38.53638481567768</v>
      </c>
      <c r="D11" s="118">
        <v>38.28072212052209</v>
      </c>
      <c r="E11" s="118">
        <v>35.41992401104999</v>
      </c>
      <c r="F11" s="118">
        <v>36.03946798335609</v>
      </c>
      <c r="G11" s="118"/>
      <c r="H11" s="118">
        <v>35.94210580751926</v>
      </c>
      <c r="I11" s="118">
        <v>37.85160821663506</v>
      </c>
      <c r="J11" s="118">
        <v>36.5155669330851</v>
      </c>
    </row>
    <row r="12" spans="1:10" ht="12.75">
      <c r="A12" s="4" t="s">
        <v>368</v>
      </c>
      <c r="B12" s="77">
        <v>100</v>
      </c>
      <c r="C12" s="123">
        <v>100</v>
      </c>
      <c r="D12" s="123">
        <v>100</v>
      </c>
      <c r="E12" s="123">
        <v>100</v>
      </c>
      <c r="F12" s="123">
        <v>100</v>
      </c>
      <c r="G12" s="123"/>
      <c r="H12" s="123">
        <v>100</v>
      </c>
      <c r="I12" s="123">
        <v>100</v>
      </c>
      <c r="J12" s="93">
        <v>100</v>
      </c>
    </row>
    <row r="13" spans="1:11" ht="13.5" customHeight="1">
      <c r="A13" s="173"/>
      <c r="B13" s="200" t="s">
        <v>89</v>
      </c>
      <c r="C13" s="200"/>
      <c r="D13" s="200"/>
      <c r="E13" s="200"/>
      <c r="F13" s="200"/>
      <c r="G13" s="200"/>
      <c r="H13" s="200"/>
      <c r="I13" s="200"/>
      <c r="J13" s="200"/>
      <c r="K13" s="36"/>
    </row>
    <row r="14" spans="1:10" ht="12.75">
      <c r="A14" s="204" t="s">
        <v>223</v>
      </c>
      <c r="B14" s="172">
        <v>92.33</v>
      </c>
      <c r="C14" s="205">
        <v>94.87</v>
      </c>
      <c r="D14" s="205">
        <v>92.54</v>
      </c>
      <c r="E14" s="205">
        <v>92.02</v>
      </c>
      <c r="F14" s="205">
        <v>91.99</v>
      </c>
      <c r="G14" s="205"/>
      <c r="H14" s="205">
        <v>93.19</v>
      </c>
      <c r="I14" s="205">
        <v>94.75</v>
      </c>
      <c r="J14" s="205">
        <v>89.29</v>
      </c>
    </row>
    <row r="15" spans="1:10" ht="12.75">
      <c r="A15" s="204" t="s">
        <v>225</v>
      </c>
      <c r="B15" s="172">
        <v>0.96</v>
      </c>
      <c r="C15" s="205">
        <v>0.79</v>
      </c>
      <c r="D15" s="205">
        <v>0.68</v>
      </c>
      <c r="E15" s="205">
        <v>1.46</v>
      </c>
      <c r="F15" s="205">
        <v>0.69</v>
      </c>
      <c r="G15" s="205"/>
      <c r="H15" s="205">
        <v>0.66</v>
      </c>
      <c r="I15" s="205">
        <v>0.48</v>
      </c>
      <c r="J15" s="205">
        <v>1.63</v>
      </c>
    </row>
    <row r="16" spans="1:10" ht="12.75">
      <c r="A16" s="204" t="s">
        <v>226</v>
      </c>
      <c r="B16" s="172">
        <v>6.71</v>
      </c>
      <c r="C16" s="205">
        <v>4.34</v>
      </c>
      <c r="D16" s="205">
        <v>6.78</v>
      </c>
      <c r="E16" s="205">
        <v>6.51</v>
      </c>
      <c r="F16" s="205">
        <v>7.33</v>
      </c>
      <c r="G16" s="205"/>
      <c r="H16" s="205">
        <v>6.15</v>
      </c>
      <c r="I16" s="205">
        <v>4.77</v>
      </c>
      <c r="J16" s="205">
        <v>9.08</v>
      </c>
    </row>
    <row r="17" spans="1:10" ht="12.75">
      <c r="A17" s="174" t="s">
        <v>368</v>
      </c>
      <c r="B17" s="172">
        <f>SUM(B14:B16)</f>
        <v>99.99999999999999</v>
      </c>
      <c r="C17" s="172">
        <f aca="true" t="shared" si="0" ref="C17:H17">SUM(C14:C16)</f>
        <v>100.00000000000001</v>
      </c>
      <c r="D17" s="172">
        <f t="shared" si="0"/>
        <v>100.00000000000001</v>
      </c>
      <c r="E17" s="172">
        <f t="shared" si="0"/>
        <v>99.99</v>
      </c>
      <c r="F17" s="172">
        <f t="shared" si="0"/>
        <v>100.00999999999999</v>
      </c>
      <c r="G17" s="175"/>
      <c r="H17" s="172">
        <f t="shared" si="0"/>
        <v>100</v>
      </c>
      <c r="I17" s="172">
        <f>SUM(I14:I16)</f>
        <v>100</v>
      </c>
      <c r="J17" s="172">
        <f>SUM(J14:J16)</f>
        <v>100</v>
      </c>
    </row>
    <row r="18" spans="1:10" ht="12.75">
      <c r="A18" s="4"/>
      <c r="B18" s="77"/>
      <c r="C18" s="123"/>
      <c r="D18" s="123"/>
      <c r="E18" s="123"/>
      <c r="F18" s="123"/>
      <c r="G18" s="123"/>
      <c r="H18" s="123"/>
      <c r="I18" s="123"/>
      <c r="J18" s="93"/>
    </row>
    <row r="19" spans="2:11" ht="13.5" customHeight="1">
      <c r="B19" s="177" t="s">
        <v>266</v>
      </c>
      <c r="C19" s="177"/>
      <c r="D19" s="177"/>
      <c r="E19" s="177"/>
      <c r="F19" s="177"/>
      <c r="G19" s="177"/>
      <c r="H19" s="177"/>
      <c r="I19" s="177"/>
      <c r="J19" s="177"/>
      <c r="K19" s="36"/>
    </row>
    <row r="20" spans="1:10" ht="12.75">
      <c r="A20" s="3" t="s">
        <v>223</v>
      </c>
      <c r="B20" s="77">
        <v>37.84741373026101</v>
      </c>
      <c r="C20" s="132">
        <v>41.644586569209686</v>
      </c>
      <c r="D20" s="132">
        <v>35.954220059234125</v>
      </c>
      <c r="E20" s="132">
        <v>39.04706354124895</v>
      </c>
      <c r="F20" s="132">
        <v>39.94620974927857</v>
      </c>
      <c r="G20" s="132"/>
      <c r="H20" s="132">
        <v>40.93253865646171</v>
      </c>
      <c r="I20" s="132">
        <v>35.582430073751716</v>
      </c>
      <c r="J20" s="133">
        <v>38.56083663324934</v>
      </c>
    </row>
    <row r="21" spans="1:10" ht="12.75">
      <c r="A21" s="3" t="s">
        <v>225</v>
      </c>
      <c r="B21" s="77">
        <v>1.2172461079071482</v>
      </c>
      <c r="C21" s="132">
        <v>1.146642302421197</v>
      </c>
      <c r="D21" s="132">
        <v>1.3290470449911447</v>
      </c>
      <c r="E21" s="132">
        <v>1.030059259799335</v>
      </c>
      <c r="F21" s="132">
        <v>1.3006122932794886</v>
      </c>
      <c r="G21" s="132"/>
      <c r="H21" s="132">
        <v>1.5953870817603557</v>
      </c>
      <c r="I21" s="132">
        <v>1.234912510215269</v>
      </c>
      <c r="J21" s="133">
        <v>0.9857930889031915</v>
      </c>
    </row>
    <row r="22" spans="1:10" ht="12.75">
      <c r="A22" s="3" t="s">
        <v>226</v>
      </c>
      <c r="B22" s="77">
        <v>8.219643463801026</v>
      </c>
      <c r="C22" s="132">
        <v>6.811329374143445</v>
      </c>
      <c r="D22" s="132">
        <v>8.817847628402614</v>
      </c>
      <c r="E22" s="132">
        <v>7.319375078479741</v>
      </c>
      <c r="F22" s="132">
        <v>8.645679204100485</v>
      </c>
      <c r="G22" s="132"/>
      <c r="H22" s="132">
        <v>6.3447018668873145</v>
      </c>
      <c r="I22" s="132">
        <v>8.424780308660866</v>
      </c>
      <c r="J22" s="133">
        <v>9.052496845534842</v>
      </c>
    </row>
    <row r="23" spans="1:10" ht="12.75">
      <c r="A23" s="3" t="s">
        <v>227</v>
      </c>
      <c r="B23" s="77">
        <v>52.71569669803081</v>
      </c>
      <c r="C23" s="133">
        <v>50.397441754225675</v>
      </c>
      <c r="D23" s="133">
        <v>53.898885267372115</v>
      </c>
      <c r="E23" s="133">
        <v>52.60350212047197</v>
      </c>
      <c r="F23" s="133">
        <v>50.10749875334145</v>
      </c>
      <c r="G23" s="133"/>
      <c r="H23" s="133">
        <v>51.12737239489062</v>
      </c>
      <c r="I23" s="133">
        <v>54.757877107372146</v>
      </c>
      <c r="J23" s="133">
        <v>51.40087343231263</v>
      </c>
    </row>
    <row r="24" spans="1:10" ht="12.75">
      <c r="A24" s="4" t="s">
        <v>368</v>
      </c>
      <c r="B24" s="77">
        <v>100</v>
      </c>
      <c r="C24" s="123">
        <v>100</v>
      </c>
      <c r="D24" s="123">
        <v>100</v>
      </c>
      <c r="E24" s="123">
        <v>100</v>
      </c>
      <c r="F24" s="123">
        <v>100</v>
      </c>
      <c r="G24" s="123"/>
      <c r="H24" s="123">
        <v>100</v>
      </c>
      <c r="I24" s="123">
        <v>100</v>
      </c>
      <c r="J24" s="93">
        <v>100</v>
      </c>
    </row>
    <row r="25" spans="1:10" ht="12.75">
      <c r="A25" s="173"/>
      <c r="B25" s="200" t="s">
        <v>90</v>
      </c>
      <c r="C25" s="200"/>
      <c r="D25" s="200"/>
      <c r="E25" s="200"/>
      <c r="F25" s="200"/>
      <c r="G25" s="200"/>
      <c r="H25" s="200"/>
      <c r="I25" s="200"/>
      <c r="J25" s="200"/>
    </row>
    <row r="26" spans="1:11" ht="13.5" customHeight="1">
      <c r="A26" s="204" t="s">
        <v>223</v>
      </c>
      <c r="B26" s="172">
        <v>80.04</v>
      </c>
      <c r="C26" s="205">
        <v>83.96</v>
      </c>
      <c r="D26" s="205">
        <v>77.99</v>
      </c>
      <c r="E26" s="205">
        <v>82.38</v>
      </c>
      <c r="F26" s="205">
        <v>80.06</v>
      </c>
      <c r="G26" s="205"/>
      <c r="H26" s="205">
        <v>83.75</v>
      </c>
      <c r="I26" s="205">
        <v>78.65</v>
      </c>
      <c r="J26" s="205">
        <v>79.34</v>
      </c>
      <c r="K26" s="36"/>
    </row>
    <row r="27" spans="1:10" ht="12.75">
      <c r="A27" s="204" t="s">
        <v>225</v>
      </c>
      <c r="B27" s="172">
        <v>2.57</v>
      </c>
      <c r="C27" s="205">
        <v>2.31</v>
      </c>
      <c r="D27" s="205">
        <v>2.88</v>
      </c>
      <c r="E27" s="205">
        <v>2.17</v>
      </c>
      <c r="F27" s="205">
        <v>2.61</v>
      </c>
      <c r="G27" s="205"/>
      <c r="H27" s="205">
        <v>3.26</v>
      </c>
      <c r="I27" s="205">
        <v>2.73</v>
      </c>
      <c r="J27" s="205">
        <v>2.03</v>
      </c>
    </row>
    <row r="28" spans="1:10" ht="12.75">
      <c r="A28" s="204" t="s">
        <v>226</v>
      </c>
      <c r="B28" s="172">
        <v>17.38</v>
      </c>
      <c r="C28" s="205">
        <v>13.73</v>
      </c>
      <c r="D28" s="205">
        <v>19.13</v>
      </c>
      <c r="E28" s="205">
        <v>15.44</v>
      </c>
      <c r="F28" s="205">
        <v>17.33</v>
      </c>
      <c r="G28" s="205"/>
      <c r="H28" s="205">
        <v>12.98</v>
      </c>
      <c r="I28" s="205">
        <v>18.62</v>
      </c>
      <c r="J28" s="205">
        <v>18.63</v>
      </c>
    </row>
    <row r="29" spans="1:10" ht="12.75">
      <c r="A29" s="174" t="s">
        <v>368</v>
      </c>
      <c r="B29" s="172">
        <f>SUM(B26:B28)</f>
        <v>99.99</v>
      </c>
      <c r="C29" s="172">
        <f aca="true" t="shared" si="1" ref="C29:J29">SUM(C26:C28)</f>
        <v>100</v>
      </c>
      <c r="D29" s="172">
        <f t="shared" si="1"/>
        <v>99.99999999999999</v>
      </c>
      <c r="E29" s="172">
        <f t="shared" si="1"/>
        <v>99.99</v>
      </c>
      <c r="F29" s="172">
        <f t="shared" si="1"/>
        <v>100</v>
      </c>
      <c r="G29" s="172"/>
      <c r="H29" s="172">
        <f t="shared" si="1"/>
        <v>99.99000000000001</v>
      </c>
      <c r="I29" s="172">
        <f t="shared" si="1"/>
        <v>100.00000000000001</v>
      </c>
      <c r="J29" s="172">
        <f t="shared" si="1"/>
        <v>100</v>
      </c>
    </row>
    <row r="30" spans="1:10" ht="12.75">
      <c r="A30" s="4"/>
      <c r="B30" s="77"/>
      <c r="C30" s="123"/>
      <c r="D30" s="123"/>
      <c r="E30" s="123"/>
      <c r="F30" s="123"/>
      <c r="G30" s="123"/>
      <c r="H30" s="123"/>
      <c r="I30" s="123"/>
      <c r="J30" s="93"/>
    </row>
    <row r="31" spans="2:11" ht="13.5" customHeight="1">
      <c r="B31" s="177" t="s">
        <v>267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ht="12.75">
      <c r="A32" s="3" t="s">
        <v>223</v>
      </c>
      <c r="B32" s="77">
        <v>33.18419203054531</v>
      </c>
      <c r="C32" s="132">
        <v>29.940612151667427</v>
      </c>
      <c r="D32" s="132">
        <v>36.08965486449078</v>
      </c>
      <c r="E32" s="132">
        <v>28.75995430941599</v>
      </c>
      <c r="F32" s="132">
        <v>34.714047478909166</v>
      </c>
      <c r="G32" s="132"/>
      <c r="H32" s="132">
        <v>34.21052631578947</v>
      </c>
      <c r="I32" s="132">
        <v>31.852133351718013</v>
      </c>
      <c r="J32" s="133">
        <v>34.047257150753076</v>
      </c>
    </row>
    <row r="33" spans="1:10" ht="12.75">
      <c r="A33" s="3" t="s">
        <v>225</v>
      </c>
      <c r="B33" s="77">
        <v>1.8572287226068047</v>
      </c>
      <c r="C33" s="132">
        <v>2.485153037916857</v>
      </c>
      <c r="D33" s="132">
        <v>2.0035421410605587</v>
      </c>
      <c r="E33" s="132">
        <v>1.3909704388402369</v>
      </c>
      <c r="F33" s="132">
        <v>2.2840232816689556</v>
      </c>
      <c r="G33" s="132"/>
      <c r="H33" s="132">
        <v>1.6166983412843088</v>
      </c>
      <c r="I33" s="132">
        <v>2.5364134400990084</v>
      </c>
      <c r="J33" s="133">
        <v>1.2581543675410718</v>
      </c>
    </row>
    <row r="34" spans="1:10" ht="12.75">
      <c r="A34" s="3" t="s">
        <v>226</v>
      </c>
      <c r="B34" s="77">
        <v>14.935128347254869</v>
      </c>
      <c r="C34" s="132">
        <v>11.795340338053906</v>
      </c>
      <c r="D34" s="132">
        <v>14.527838549805777</v>
      </c>
      <c r="E34" s="132">
        <v>16.266739037095245</v>
      </c>
      <c r="F34" s="132">
        <v>13.928127656791577</v>
      </c>
      <c r="G34" s="132"/>
      <c r="H34" s="132">
        <v>11.36601636737385</v>
      </c>
      <c r="I34" s="132">
        <v>17.24572808383415</v>
      </c>
      <c r="J34" s="133">
        <v>14.44441212191734</v>
      </c>
    </row>
    <row r="35" spans="1:10" ht="12.75">
      <c r="A35" s="3" t="s">
        <v>227</v>
      </c>
      <c r="B35" s="77">
        <v>50.023450899593016</v>
      </c>
      <c r="C35" s="133">
        <v>55.778894472361806</v>
      </c>
      <c r="D35" s="133">
        <v>47.37896444464288</v>
      </c>
      <c r="E35" s="133">
        <v>53.58233621464853</v>
      </c>
      <c r="F35" s="133">
        <v>49.0738015826303</v>
      </c>
      <c r="G35" s="133"/>
      <c r="H35" s="133">
        <v>52.80675897555237</v>
      </c>
      <c r="I35" s="133">
        <v>48.36572512434883</v>
      </c>
      <c r="J35" s="133">
        <v>50.25017635978851</v>
      </c>
    </row>
    <row r="36" spans="1:10" s="70" customFormat="1" ht="12" customHeight="1">
      <c r="A36" s="4" t="s">
        <v>368</v>
      </c>
      <c r="B36" s="77">
        <v>100</v>
      </c>
      <c r="C36" s="123">
        <v>100</v>
      </c>
      <c r="D36" s="123">
        <v>100</v>
      </c>
      <c r="E36" s="123">
        <v>100</v>
      </c>
      <c r="F36" s="123">
        <v>100</v>
      </c>
      <c r="G36" s="123"/>
      <c r="H36" s="123">
        <v>100</v>
      </c>
      <c r="I36" s="123">
        <v>100</v>
      </c>
      <c r="J36" s="93">
        <v>100</v>
      </c>
    </row>
    <row r="37" spans="1:10" ht="21.75" customHeight="1">
      <c r="A37" s="173"/>
      <c r="B37" s="200" t="s">
        <v>91</v>
      </c>
      <c r="C37" s="200"/>
      <c r="D37" s="200"/>
      <c r="E37" s="200"/>
      <c r="F37" s="200"/>
      <c r="G37" s="200"/>
      <c r="H37" s="200"/>
      <c r="I37" s="200"/>
      <c r="J37" s="200"/>
    </row>
    <row r="38" spans="1:10" ht="12.75">
      <c r="A38" s="204" t="s">
        <v>223</v>
      </c>
      <c r="B38" s="172">
        <v>66.4</v>
      </c>
      <c r="C38" s="205">
        <v>67.71</v>
      </c>
      <c r="D38" s="205">
        <v>68.58</v>
      </c>
      <c r="E38" s="205">
        <v>61.96</v>
      </c>
      <c r="F38" s="205">
        <v>68.17</v>
      </c>
      <c r="G38" s="205"/>
      <c r="H38" s="205">
        <v>72.49</v>
      </c>
      <c r="I38" s="205">
        <v>61.69</v>
      </c>
      <c r="J38" s="205">
        <v>68.44</v>
      </c>
    </row>
    <row r="39" spans="1:10" ht="12.75">
      <c r="A39" s="204" t="s">
        <v>225</v>
      </c>
      <c r="B39" s="172">
        <v>3.72</v>
      </c>
      <c r="C39" s="205">
        <v>5.62</v>
      </c>
      <c r="D39" s="205">
        <v>3.81</v>
      </c>
      <c r="E39" s="205">
        <v>3</v>
      </c>
      <c r="F39" s="205">
        <v>4.48</v>
      </c>
      <c r="G39" s="205"/>
      <c r="H39" s="205">
        <v>3.43</v>
      </c>
      <c r="I39" s="205">
        <v>4.91</v>
      </c>
      <c r="J39" s="205">
        <v>2.53</v>
      </c>
    </row>
    <row r="40" spans="1:10" ht="12.75">
      <c r="A40" s="204" t="s">
        <v>226</v>
      </c>
      <c r="B40" s="172">
        <v>29.88</v>
      </c>
      <c r="C40" s="205">
        <v>26.67</v>
      </c>
      <c r="D40" s="205">
        <v>27.61</v>
      </c>
      <c r="E40" s="205">
        <v>35.04</v>
      </c>
      <c r="F40" s="205">
        <v>27.35</v>
      </c>
      <c r="G40" s="205"/>
      <c r="H40" s="205">
        <v>24.08</v>
      </c>
      <c r="I40" s="205">
        <v>33.4</v>
      </c>
      <c r="J40" s="205">
        <v>29.03</v>
      </c>
    </row>
    <row r="41" spans="1:10" ht="12.75">
      <c r="A41" s="174" t="s">
        <v>368</v>
      </c>
      <c r="B41" s="172">
        <f>SUM(B38:B40)</f>
        <v>100</v>
      </c>
      <c r="C41" s="172">
        <f aca="true" t="shared" si="2" ref="C41:J41">SUM(C38:C40)</f>
        <v>100</v>
      </c>
      <c r="D41" s="172">
        <f t="shared" si="2"/>
        <v>100</v>
      </c>
      <c r="E41" s="172">
        <f t="shared" si="2"/>
        <v>100</v>
      </c>
      <c r="F41" s="172">
        <f t="shared" si="2"/>
        <v>100</v>
      </c>
      <c r="G41" s="172"/>
      <c r="H41" s="172">
        <f t="shared" si="2"/>
        <v>100</v>
      </c>
      <c r="I41" s="172">
        <f t="shared" si="2"/>
        <v>100</v>
      </c>
      <c r="J41" s="172">
        <f t="shared" si="2"/>
        <v>100</v>
      </c>
    </row>
    <row r="42" spans="1:10" ht="12.75">
      <c r="A42" s="4"/>
      <c r="B42" s="77"/>
      <c r="C42" s="93"/>
      <c r="D42" s="93"/>
      <c r="E42" s="93"/>
      <c r="F42" s="93"/>
      <c r="G42" s="93"/>
      <c r="H42" s="93"/>
      <c r="I42" s="93"/>
      <c r="J42" s="93"/>
    </row>
    <row r="43" spans="2:10" ht="12.75">
      <c r="B43" s="177" t="s">
        <v>268</v>
      </c>
      <c r="C43" s="177"/>
      <c r="D43" s="177"/>
      <c r="E43" s="177"/>
      <c r="F43" s="177"/>
      <c r="G43" s="177"/>
      <c r="H43" s="177"/>
      <c r="I43" s="177"/>
      <c r="J43" s="177"/>
    </row>
    <row r="44" spans="1:10" ht="12.75">
      <c r="A44" s="3" t="s">
        <v>223</v>
      </c>
      <c r="B44" s="77">
        <v>5.618305155614729</v>
      </c>
      <c r="C44" s="133">
        <v>2.983097304705345</v>
      </c>
      <c r="D44" s="133">
        <v>6.372263034444987</v>
      </c>
      <c r="E44" s="133">
        <v>5.340267904520028</v>
      </c>
      <c r="F44" s="133">
        <v>4.5803461214613295</v>
      </c>
      <c r="G44" s="133"/>
      <c r="H44" s="133">
        <v>4.660753994931996</v>
      </c>
      <c r="I44" s="133">
        <v>4.494733443641794</v>
      </c>
      <c r="J44" s="133">
        <v>7.37147553144295</v>
      </c>
    </row>
    <row r="45" spans="1:10" ht="12.75">
      <c r="A45" s="3" t="s">
        <v>225</v>
      </c>
      <c r="B45" s="77">
        <v>0.5507171426527951</v>
      </c>
      <c r="C45" s="138" t="s">
        <v>10</v>
      </c>
      <c r="D45" s="133">
        <v>0.6319279905701937</v>
      </c>
      <c r="E45" s="133">
        <v>0.06804953033672366</v>
      </c>
      <c r="F45" s="133">
        <v>1.4003449769879095</v>
      </c>
      <c r="G45" s="133"/>
      <c r="H45" s="133">
        <v>0.8778507524435021</v>
      </c>
      <c r="I45" s="133">
        <v>0.3040208778939155</v>
      </c>
      <c r="J45" s="133">
        <v>0.6334407249296379</v>
      </c>
    </row>
    <row r="46" spans="1:10" ht="12.75">
      <c r="A46" s="3" t="s">
        <v>226</v>
      </c>
      <c r="B46" s="77">
        <v>2.453194544544269</v>
      </c>
      <c r="C46" s="133">
        <v>3.133851073549566</v>
      </c>
      <c r="D46" s="133">
        <v>2.021098000928693</v>
      </c>
      <c r="E46" s="133">
        <v>3.1481008915298587</v>
      </c>
      <c r="F46" s="133">
        <v>2.115640864240928</v>
      </c>
      <c r="G46" s="133"/>
      <c r="H46" s="133">
        <v>2.9250917929358224</v>
      </c>
      <c r="I46" s="133">
        <v>2.572406742268319</v>
      </c>
      <c r="J46" s="133">
        <v>2.0588641702362858</v>
      </c>
    </row>
    <row r="47" spans="1:10" ht="12.75">
      <c r="A47" s="3" t="s">
        <v>227</v>
      </c>
      <c r="B47" s="77">
        <v>91.3777831571882</v>
      </c>
      <c r="C47" s="133">
        <v>93.88305162174508</v>
      </c>
      <c r="D47" s="133">
        <v>90.97471097405612</v>
      </c>
      <c r="E47" s="133">
        <v>91.4435816736134</v>
      </c>
      <c r="F47" s="133">
        <v>91.90366803730983</v>
      </c>
      <c r="G47" s="133"/>
      <c r="H47" s="133">
        <v>91.53630345968868</v>
      </c>
      <c r="I47" s="133">
        <v>92.62883893619598</v>
      </c>
      <c r="J47" s="133">
        <v>89.93621957339113</v>
      </c>
    </row>
    <row r="48" spans="1:10" ht="12.75">
      <c r="A48" s="4" t="s">
        <v>368</v>
      </c>
      <c r="B48" s="77">
        <v>100</v>
      </c>
      <c r="C48" s="146">
        <v>100</v>
      </c>
      <c r="D48" s="146">
        <v>100</v>
      </c>
      <c r="E48" s="146">
        <v>100</v>
      </c>
      <c r="F48" s="146">
        <v>100</v>
      </c>
      <c r="G48" s="146"/>
      <c r="H48" s="146">
        <v>100</v>
      </c>
      <c r="I48" s="146">
        <v>100</v>
      </c>
      <c r="J48" s="146">
        <v>100</v>
      </c>
    </row>
    <row r="49" spans="1:10" ht="12.75">
      <c r="A49" s="173"/>
      <c r="B49" s="200" t="s">
        <v>110</v>
      </c>
      <c r="C49" s="200"/>
      <c r="D49" s="200"/>
      <c r="E49" s="200"/>
      <c r="F49" s="200"/>
      <c r="G49" s="200"/>
      <c r="H49" s="200"/>
      <c r="I49" s="200"/>
      <c r="J49" s="200"/>
    </row>
    <row r="50" spans="1:10" ht="12.75">
      <c r="A50" s="204" t="s">
        <v>223</v>
      </c>
      <c r="B50" s="172">
        <v>65.16</v>
      </c>
      <c r="C50" s="205">
        <v>48.73</v>
      </c>
      <c r="D50" s="205">
        <v>70.61</v>
      </c>
      <c r="E50" s="205">
        <v>62.41</v>
      </c>
      <c r="F50" s="205">
        <v>56.57</v>
      </c>
      <c r="G50" s="205"/>
      <c r="H50" s="205">
        <v>55.07</v>
      </c>
      <c r="I50" s="205">
        <v>60.98</v>
      </c>
      <c r="J50" s="205">
        <v>73.25</v>
      </c>
    </row>
    <row r="51" spans="1:10" ht="12.75">
      <c r="A51" s="204" t="s">
        <v>225</v>
      </c>
      <c r="B51" s="172">
        <v>6.39</v>
      </c>
      <c r="C51" s="206" t="s">
        <v>10</v>
      </c>
      <c r="D51" s="205">
        <v>7</v>
      </c>
      <c r="E51" s="205">
        <v>0.79</v>
      </c>
      <c r="F51" s="205">
        <v>17.3</v>
      </c>
      <c r="G51" s="205"/>
      <c r="H51" s="205">
        <v>10.37</v>
      </c>
      <c r="I51" s="205">
        <v>4.12</v>
      </c>
      <c r="J51" s="205">
        <v>6.3</v>
      </c>
    </row>
    <row r="52" spans="1:10" ht="12.75">
      <c r="A52" s="204" t="s">
        <v>226</v>
      </c>
      <c r="B52" s="172">
        <v>28.45</v>
      </c>
      <c r="C52" s="207">
        <v>51.27</v>
      </c>
      <c r="D52" s="207">
        <v>22.39</v>
      </c>
      <c r="E52" s="207">
        <v>36.79</v>
      </c>
      <c r="F52" s="207">
        <v>26.13</v>
      </c>
      <c r="G52" s="207"/>
      <c r="H52" s="207">
        <v>34.56</v>
      </c>
      <c r="I52" s="207">
        <v>34.9</v>
      </c>
      <c r="J52" s="207">
        <v>20.46</v>
      </c>
    </row>
    <row r="53" spans="1:10" ht="12.75">
      <c r="A53" s="208" t="s">
        <v>368</v>
      </c>
      <c r="B53" s="209">
        <f>SUM(B50:B52)</f>
        <v>100</v>
      </c>
      <c r="C53" s="209">
        <f aca="true" t="shared" si="3" ref="C53:J53">SUM(C50:C52)</f>
        <v>100</v>
      </c>
      <c r="D53" s="209">
        <f t="shared" si="3"/>
        <v>100</v>
      </c>
      <c r="E53" s="209">
        <f t="shared" si="3"/>
        <v>99.99</v>
      </c>
      <c r="F53" s="209">
        <f t="shared" si="3"/>
        <v>100</v>
      </c>
      <c r="G53" s="209">
        <f t="shared" si="3"/>
        <v>0</v>
      </c>
      <c r="H53" s="209">
        <f t="shared" si="3"/>
        <v>100</v>
      </c>
      <c r="I53" s="209">
        <f t="shared" si="3"/>
        <v>100</v>
      </c>
      <c r="J53" s="209">
        <f t="shared" si="3"/>
        <v>100.00999999999999</v>
      </c>
    </row>
    <row r="54" ht="12.75">
      <c r="A54" s="76" t="s">
        <v>62</v>
      </c>
    </row>
  </sheetData>
  <sheetProtection/>
  <mergeCells count="14">
    <mergeCell ref="B25:J25"/>
    <mergeCell ref="B49:J49"/>
    <mergeCell ref="B31:J31"/>
    <mergeCell ref="B37:J37"/>
    <mergeCell ref="B43:J43"/>
    <mergeCell ref="B6:J6"/>
    <mergeCell ref="B7:J7"/>
    <mergeCell ref="B19:J19"/>
    <mergeCell ref="A1:J1"/>
    <mergeCell ref="A3:A4"/>
    <mergeCell ref="B3:B4"/>
    <mergeCell ref="C3:F3"/>
    <mergeCell ref="H3:J3"/>
    <mergeCell ref="B13:J1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28.421875" style="75" customWidth="1"/>
    <col min="2" max="2" width="15.57421875" style="75" customWidth="1"/>
    <col min="3" max="3" width="16.00390625" style="75" customWidth="1"/>
    <col min="4" max="4" width="12.7109375" style="75" customWidth="1"/>
    <col min="5" max="5" width="14.8515625" style="105" customWidth="1"/>
    <col min="6" max="16384" width="9.140625" style="75" customWidth="1"/>
  </cols>
  <sheetData>
    <row r="1" spans="1:5" ht="27.75" customHeight="1">
      <c r="A1" s="188" t="s">
        <v>11</v>
      </c>
      <c r="B1" s="188"/>
      <c r="C1" s="188"/>
      <c r="D1" s="188"/>
      <c r="E1" s="188"/>
    </row>
    <row r="2" ht="6.75" customHeight="1"/>
    <row r="3" spans="1:5" ht="36">
      <c r="A3" s="116" t="s">
        <v>58</v>
      </c>
      <c r="B3" s="115" t="s">
        <v>369</v>
      </c>
      <c r="C3" s="115" t="s">
        <v>370</v>
      </c>
      <c r="D3" s="115" t="s">
        <v>371</v>
      </c>
      <c r="E3" s="115" t="s">
        <v>368</v>
      </c>
    </row>
    <row r="4" spans="1:5" ht="6.75" customHeight="1">
      <c r="A4" s="100"/>
      <c r="B4" s="113"/>
      <c r="C4" s="113"/>
      <c r="D4" s="113"/>
      <c r="E4" s="114"/>
    </row>
    <row r="5" spans="1:5" ht="12.75">
      <c r="A5" s="100"/>
      <c r="B5" s="189" t="s">
        <v>60</v>
      </c>
      <c r="C5" s="190"/>
      <c r="D5" s="190"/>
      <c r="E5" s="191"/>
    </row>
    <row r="6" spans="1:5" ht="12.75">
      <c r="A6" s="3" t="s">
        <v>372</v>
      </c>
      <c r="B6" s="98">
        <v>63831.99999999993</v>
      </c>
      <c r="C6" s="98">
        <v>15249.000000000056</v>
      </c>
      <c r="D6" s="98" t="s">
        <v>10</v>
      </c>
      <c r="E6" s="99">
        <v>79081</v>
      </c>
    </row>
    <row r="7" spans="1:5" ht="12.75">
      <c r="A7" s="3" t="s">
        <v>373</v>
      </c>
      <c r="B7" s="98">
        <v>168639.99999999933</v>
      </c>
      <c r="C7" s="98">
        <v>519839.99999999773</v>
      </c>
      <c r="D7" s="98">
        <v>445973.9999999986</v>
      </c>
      <c r="E7" s="99">
        <v>1134454.0000000077</v>
      </c>
    </row>
    <row r="8" spans="1:5" ht="12.75">
      <c r="A8" s="3" t="s">
        <v>376</v>
      </c>
      <c r="B8" s="98">
        <v>118365</v>
      </c>
      <c r="C8" s="98">
        <v>379970.9999999989</v>
      </c>
      <c r="D8" s="98">
        <v>376439.99999999773</v>
      </c>
      <c r="E8" s="99">
        <v>874776</v>
      </c>
    </row>
    <row r="9" spans="1:5" ht="12.75">
      <c r="A9" s="3" t="s">
        <v>377</v>
      </c>
      <c r="B9" s="98">
        <v>222373</v>
      </c>
      <c r="C9" s="98">
        <v>134599</v>
      </c>
      <c r="D9" s="98">
        <v>162964.99999999892</v>
      </c>
      <c r="E9" s="99">
        <v>519936.99999999796</v>
      </c>
    </row>
    <row r="10" spans="1:5" ht="12.75">
      <c r="A10" s="101" t="s">
        <v>374</v>
      </c>
      <c r="B10" s="99">
        <v>573209.9999999994</v>
      </c>
      <c r="C10" s="99">
        <v>1049659</v>
      </c>
      <c r="D10" s="99">
        <v>985379.0000000078</v>
      </c>
      <c r="E10" s="99">
        <v>2608248</v>
      </c>
    </row>
    <row r="11" spans="1:5" ht="6.75" customHeight="1">
      <c r="A11" s="100"/>
      <c r="B11" s="100"/>
      <c r="C11" s="100"/>
      <c r="D11" s="100"/>
      <c r="E11" s="106"/>
    </row>
    <row r="12" spans="1:5" ht="12.75">
      <c r="A12" s="100"/>
      <c r="B12" s="185" t="s">
        <v>387</v>
      </c>
      <c r="C12" s="186"/>
      <c r="D12" s="186"/>
      <c r="E12" s="187"/>
    </row>
    <row r="13" spans="1:13" ht="12.75">
      <c r="A13" s="3" t="s">
        <v>372</v>
      </c>
      <c r="B13" s="98">
        <v>49091.653353303955</v>
      </c>
      <c r="C13" s="98">
        <v>11604.459558428638</v>
      </c>
      <c r="D13" s="98" t="s">
        <v>10</v>
      </c>
      <c r="E13" s="99">
        <v>60696.11291173261</v>
      </c>
      <c r="J13" s="98"/>
      <c r="K13" s="98"/>
      <c r="L13" s="98"/>
      <c r="M13" s="99"/>
    </row>
    <row r="14" spans="1:13" ht="12.75">
      <c r="A14" s="3" t="s">
        <v>373</v>
      </c>
      <c r="B14" s="98">
        <v>133370.45050124885</v>
      </c>
      <c r="C14" s="98">
        <v>445402.24185608525</v>
      </c>
      <c r="D14" s="98">
        <v>336726.44332701847</v>
      </c>
      <c r="E14" s="99">
        <v>915499.1356843613</v>
      </c>
      <c r="J14" s="98"/>
      <c r="K14" s="98"/>
      <c r="L14" s="98"/>
      <c r="M14" s="99"/>
    </row>
    <row r="15" spans="1:13" ht="12.75">
      <c r="A15" s="3" t="s">
        <v>376</v>
      </c>
      <c r="B15" s="98">
        <v>92428.32848063928</v>
      </c>
      <c r="C15" s="98">
        <v>312254.32722982083</v>
      </c>
      <c r="D15" s="98">
        <v>294737.9063607512</v>
      </c>
      <c r="E15" s="99">
        <v>699420.5620712113</v>
      </c>
      <c r="J15" s="98"/>
      <c r="K15" s="98"/>
      <c r="L15" s="98"/>
      <c r="M15" s="99"/>
    </row>
    <row r="16" spans="1:13" ht="12.75">
      <c r="A16" s="3" t="s">
        <v>377</v>
      </c>
      <c r="B16" s="98">
        <v>171367.01846911997</v>
      </c>
      <c r="C16" s="98">
        <v>107965.24981374627</v>
      </c>
      <c r="D16" s="98">
        <v>120431.25472926063</v>
      </c>
      <c r="E16" s="99">
        <v>399763.5230121265</v>
      </c>
      <c r="J16" s="98"/>
      <c r="K16" s="98"/>
      <c r="L16" s="98"/>
      <c r="M16" s="99"/>
    </row>
    <row r="17" spans="1:13" ht="12.75">
      <c r="A17" s="101" t="s">
        <v>374</v>
      </c>
      <c r="B17" s="99">
        <v>446257.45080431114</v>
      </c>
      <c r="C17" s="99">
        <v>877226.2784580875</v>
      </c>
      <c r="D17" s="99">
        <v>751895.6044170352</v>
      </c>
      <c r="E17" s="160">
        <v>2075379.3336794009</v>
      </c>
      <c r="J17" s="99"/>
      <c r="K17" s="99"/>
      <c r="L17" s="99"/>
      <c r="M17" s="99"/>
    </row>
    <row r="18" spans="1:13" ht="7.5" customHeight="1">
      <c r="A18" s="100"/>
      <c r="B18" s="100"/>
      <c r="C18" s="100"/>
      <c r="D18" s="100"/>
      <c r="E18" s="106"/>
      <c r="J18" s="100"/>
      <c r="K18" s="100"/>
      <c r="L18" s="100"/>
      <c r="M18" s="106"/>
    </row>
    <row r="19" spans="1:5" ht="12.75">
      <c r="A19" s="100"/>
      <c r="B19" s="185" t="s">
        <v>61</v>
      </c>
      <c r="C19" s="186"/>
      <c r="D19" s="186"/>
      <c r="E19" s="187"/>
    </row>
    <row r="20" spans="1:5" ht="12.75">
      <c r="A20" s="3" t="s">
        <v>372</v>
      </c>
      <c r="B20" s="98">
        <v>14740.346646695929</v>
      </c>
      <c r="C20" s="98">
        <v>3644.5404415713742</v>
      </c>
      <c r="D20" s="98" t="s">
        <v>10</v>
      </c>
      <c r="E20" s="99">
        <v>18384.887088267296</v>
      </c>
    </row>
    <row r="21" spans="1:5" ht="12.75">
      <c r="A21" s="3" t="s">
        <v>373</v>
      </c>
      <c r="B21" s="98">
        <v>35269.54949875039</v>
      </c>
      <c r="C21" s="98">
        <v>74437.75814391336</v>
      </c>
      <c r="D21" s="98">
        <v>109247.55667298108</v>
      </c>
      <c r="E21" s="99">
        <v>218954.864315645</v>
      </c>
    </row>
    <row r="22" spans="1:5" ht="12.75">
      <c r="A22" s="3" t="s">
        <v>376</v>
      </c>
      <c r="B22" s="98">
        <v>25936.67151936059</v>
      </c>
      <c r="C22" s="98">
        <v>67716.6727701796</v>
      </c>
      <c r="D22" s="98">
        <v>81702.09363924807</v>
      </c>
      <c r="E22" s="99">
        <v>175355.4379287882</v>
      </c>
    </row>
    <row r="23" spans="1:5" ht="12.75">
      <c r="A23" s="3" t="s">
        <v>377</v>
      </c>
      <c r="B23" s="98">
        <v>51005.981530880315</v>
      </c>
      <c r="C23" s="98">
        <v>26633.750186253634</v>
      </c>
      <c r="D23" s="98">
        <v>42533.745270738735</v>
      </c>
      <c r="E23" s="99">
        <v>120173.47698787265</v>
      </c>
    </row>
    <row r="24" spans="1:5" ht="12" customHeight="1">
      <c r="A24" s="101" t="s">
        <v>374</v>
      </c>
      <c r="B24" s="99">
        <v>126952.54919568711</v>
      </c>
      <c r="C24" s="99">
        <v>172432.72154191852</v>
      </c>
      <c r="D24" s="99">
        <v>233483.39558296732</v>
      </c>
      <c r="E24" s="160">
        <v>532868.666320568</v>
      </c>
    </row>
    <row r="25" spans="1:5" ht="6" customHeight="1">
      <c r="A25" s="100"/>
      <c r="B25" s="100"/>
      <c r="C25" s="100"/>
      <c r="D25" s="100"/>
      <c r="E25" s="106"/>
    </row>
    <row r="26" spans="1:5" ht="12.75">
      <c r="A26" s="100"/>
      <c r="B26" s="185" t="s">
        <v>59</v>
      </c>
      <c r="C26" s="186"/>
      <c r="D26" s="186"/>
      <c r="E26" s="187"/>
    </row>
    <row r="27" spans="1:5" ht="12.75">
      <c r="A27" s="3" t="s">
        <v>372</v>
      </c>
      <c r="B27" s="102">
        <f aca="true" t="shared" si="0" ref="B27:C31">+B13/B6*100</f>
        <v>76.9075907903622</v>
      </c>
      <c r="C27" s="102">
        <f t="shared" si="0"/>
        <v>76.09980692785491</v>
      </c>
      <c r="D27" s="102" t="s">
        <v>10</v>
      </c>
      <c r="E27" s="107">
        <f>+E13/E6*100</f>
        <v>76.7518277610711</v>
      </c>
    </row>
    <row r="28" spans="1:5" ht="12.75">
      <c r="A28" s="3" t="s">
        <v>373</v>
      </c>
      <c r="B28" s="102">
        <f t="shared" si="0"/>
        <v>79.08589332379589</v>
      </c>
      <c r="C28" s="102">
        <f t="shared" si="0"/>
        <v>85.68064055403339</v>
      </c>
      <c r="D28" s="102">
        <f>+D14/D7*100</f>
        <v>75.50360409508615</v>
      </c>
      <c r="E28" s="107">
        <f>+E14/E7*100</f>
        <v>80.69953789967289</v>
      </c>
    </row>
    <row r="29" spans="1:5" ht="12.75">
      <c r="A29" s="3" t="s">
        <v>376</v>
      </c>
      <c r="B29" s="102">
        <f t="shared" si="0"/>
        <v>78.08754993506486</v>
      </c>
      <c r="C29" s="102">
        <f t="shared" si="0"/>
        <v>82.17846289054211</v>
      </c>
      <c r="D29" s="102" t="s">
        <v>10</v>
      </c>
      <c r="E29" s="107">
        <f>+E15/E8*100</f>
        <v>79.95424680960745</v>
      </c>
    </row>
    <row r="30" spans="1:5" ht="12.75">
      <c r="A30" s="3" t="s">
        <v>377</v>
      </c>
      <c r="B30" s="102">
        <f t="shared" si="0"/>
        <v>77.06287115302665</v>
      </c>
      <c r="C30" s="102">
        <f t="shared" si="0"/>
        <v>80.21252001407626</v>
      </c>
      <c r="D30" s="102">
        <f>+D16/D9*100</f>
        <v>73.90007346931023</v>
      </c>
      <c r="E30" s="107">
        <f>+E16/E9*100</f>
        <v>76.88691572481436</v>
      </c>
    </row>
    <row r="31" spans="1:5" ht="12.75">
      <c r="A31" s="103" t="s">
        <v>374</v>
      </c>
      <c r="B31" s="104">
        <f t="shared" si="0"/>
        <v>77.85234919214801</v>
      </c>
      <c r="C31" s="104">
        <f t="shared" si="0"/>
        <v>83.57250101776704</v>
      </c>
      <c r="D31" s="104">
        <f>+D17/D10*100</f>
        <v>76.30521904942457</v>
      </c>
      <c r="E31" s="104">
        <f>+E17/E10*100</f>
        <v>79.56986197935922</v>
      </c>
    </row>
    <row r="32" ht="12.75">
      <c r="A32" s="76" t="s">
        <v>62</v>
      </c>
    </row>
    <row r="33" ht="12.75">
      <c r="A33" s="76"/>
    </row>
    <row r="34" spans="1:5" ht="12.75">
      <c r="A34" s="181" t="s">
        <v>77</v>
      </c>
      <c r="B34" s="183"/>
      <c r="C34" s="183"/>
      <c r="D34" s="183"/>
      <c r="E34" s="184"/>
    </row>
    <row r="35" spans="1:5" ht="12.75">
      <c r="A35" s="183"/>
      <c r="B35" s="183"/>
      <c r="C35" s="183"/>
      <c r="D35" s="183"/>
      <c r="E35" s="184"/>
    </row>
  </sheetData>
  <sheetProtection/>
  <mergeCells count="6">
    <mergeCell ref="A34:E35"/>
    <mergeCell ref="B26:E26"/>
    <mergeCell ref="A1:E1"/>
    <mergeCell ref="B5:E5"/>
    <mergeCell ref="B12:E12"/>
    <mergeCell ref="B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19.7109375" style="1" customWidth="1"/>
    <col min="2" max="2" width="9.7109375" style="39" customWidth="1"/>
    <col min="3" max="4" width="10.7109375" style="1" customWidth="1"/>
    <col min="5" max="5" width="0.85546875" style="1" customWidth="1"/>
    <col min="6" max="10" width="11.7109375" style="1" customWidth="1"/>
    <col min="11" max="11" width="9.140625" style="1" customWidth="1"/>
    <col min="12" max="12" width="8.421875" style="1" customWidth="1"/>
    <col min="13" max="16384" width="9.140625" style="1" customWidth="1"/>
  </cols>
  <sheetData>
    <row r="1" spans="1:10" ht="24.75" customHeight="1">
      <c r="A1" s="180" t="s">
        <v>97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5.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2" s="32" customFormat="1" ht="26.25" customHeight="1">
      <c r="B6" s="197" t="s">
        <v>264</v>
      </c>
      <c r="C6" s="197"/>
      <c r="D6" s="197"/>
      <c r="E6" s="197"/>
      <c r="F6" s="197"/>
      <c r="G6" s="197"/>
      <c r="H6" s="197"/>
      <c r="I6" s="197"/>
      <c r="J6" s="197"/>
      <c r="K6" s="36"/>
      <c r="L6" s="1"/>
    </row>
    <row r="7" spans="2:12" s="32" customFormat="1" ht="13.5" customHeight="1">
      <c r="B7" s="177" t="s">
        <v>265</v>
      </c>
      <c r="C7" s="177"/>
      <c r="D7" s="177"/>
      <c r="E7" s="177"/>
      <c r="F7" s="177"/>
      <c r="G7" s="177"/>
      <c r="H7" s="177"/>
      <c r="I7" s="177"/>
      <c r="J7" s="177"/>
      <c r="K7" s="36"/>
      <c r="L7" s="1"/>
    </row>
    <row r="8" spans="1:12" s="32" customFormat="1" ht="12.75">
      <c r="A8" s="3" t="s">
        <v>223</v>
      </c>
      <c r="B8" s="77">
        <v>58.2</v>
      </c>
      <c r="C8" s="133">
        <v>58.63987371474892</v>
      </c>
      <c r="D8" s="133">
        <v>57.83947904598298</v>
      </c>
      <c r="E8" s="133"/>
      <c r="F8" s="133">
        <v>45.11343512980721</v>
      </c>
      <c r="G8" s="133">
        <v>72.86505720205388</v>
      </c>
      <c r="H8" s="133">
        <v>59.88634420342283</v>
      </c>
      <c r="I8" s="133">
        <v>46.2546565953856</v>
      </c>
      <c r="J8" s="133">
        <v>66.54563984967196</v>
      </c>
      <c r="L8" s="1"/>
    </row>
    <row r="9" spans="1:12" s="32" customFormat="1" ht="12.75">
      <c r="A9" s="3" t="s">
        <v>225</v>
      </c>
      <c r="B9" s="77">
        <v>0.6021594113197166</v>
      </c>
      <c r="C9" s="133">
        <v>0.8959426596697811</v>
      </c>
      <c r="D9" s="133">
        <v>0.3270611108891641</v>
      </c>
      <c r="E9" s="133"/>
      <c r="F9" s="138" t="s">
        <v>10</v>
      </c>
      <c r="G9" s="133">
        <v>1.2487613728492928</v>
      </c>
      <c r="H9" s="133">
        <v>0.17002328365277103</v>
      </c>
      <c r="I9" s="133">
        <v>0.8263527280959928</v>
      </c>
      <c r="J9" s="133">
        <v>1.0446525256385757</v>
      </c>
      <c r="L9" s="1"/>
    </row>
    <row r="10" spans="1:12" s="32" customFormat="1" ht="12.75">
      <c r="A10" s="3" t="s">
        <v>226</v>
      </c>
      <c r="B10" s="77">
        <v>4.23134584966646</v>
      </c>
      <c r="C10" s="133">
        <v>4.043119018160615</v>
      </c>
      <c r="D10" s="133">
        <v>4.407601241127669</v>
      </c>
      <c r="E10" s="133"/>
      <c r="F10" s="133">
        <v>4.614253733836747</v>
      </c>
      <c r="G10" s="133">
        <v>4.182055670660301</v>
      </c>
      <c r="H10" s="133">
        <v>2.6598613504518607</v>
      </c>
      <c r="I10" s="133">
        <v>6.779591248687921</v>
      </c>
      <c r="J10" s="133">
        <v>4.00935455397523</v>
      </c>
      <c r="L10" s="1"/>
    </row>
    <row r="11" spans="1:12" s="32" customFormat="1" ht="12.75">
      <c r="A11" s="3" t="s">
        <v>227</v>
      </c>
      <c r="B11" s="77">
        <v>36.93996286362699</v>
      </c>
      <c r="C11" s="133">
        <v>36.42106460742068</v>
      </c>
      <c r="D11" s="133">
        <v>37.42585860200018</v>
      </c>
      <c r="E11" s="133"/>
      <c r="F11" s="133">
        <v>50.272311136356045</v>
      </c>
      <c r="G11" s="133">
        <v>21.704125754436536</v>
      </c>
      <c r="H11" s="133">
        <v>37.28377116247254</v>
      </c>
      <c r="I11" s="133">
        <v>46.13939942783049</v>
      </c>
      <c r="J11" s="133">
        <v>28.40035307071424</v>
      </c>
      <c r="L11" s="1"/>
    </row>
    <row r="12" spans="1:12" s="32" customFormat="1" ht="12.75">
      <c r="A12" s="4" t="s">
        <v>368</v>
      </c>
      <c r="B12" s="77">
        <v>100</v>
      </c>
      <c r="C12" s="93">
        <v>100</v>
      </c>
      <c r="D12" s="93">
        <v>100</v>
      </c>
      <c r="E12" s="93"/>
      <c r="F12" s="93">
        <v>100</v>
      </c>
      <c r="G12" s="93">
        <v>100</v>
      </c>
      <c r="H12" s="93">
        <v>100</v>
      </c>
      <c r="I12" s="93">
        <v>100</v>
      </c>
      <c r="J12" s="93">
        <v>100</v>
      </c>
      <c r="L12" s="1"/>
    </row>
    <row r="13" spans="1:12" s="32" customFormat="1" ht="13.5" customHeight="1">
      <c r="A13" s="173"/>
      <c r="B13" s="200" t="s">
        <v>92</v>
      </c>
      <c r="C13" s="200"/>
      <c r="D13" s="200"/>
      <c r="E13" s="200"/>
      <c r="F13" s="200"/>
      <c r="G13" s="200"/>
      <c r="H13" s="200"/>
      <c r="I13" s="200"/>
      <c r="J13" s="200"/>
      <c r="K13" s="36"/>
      <c r="L13" s="1"/>
    </row>
    <row r="14" spans="1:12" s="32" customFormat="1" ht="12.75">
      <c r="A14" s="204" t="s">
        <v>223</v>
      </c>
      <c r="B14" s="172">
        <v>92.33</v>
      </c>
      <c r="C14" s="205">
        <v>92.23</v>
      </c>
      <c r="D14" s="205">
        <v>92.43</v>
      </c>
      <c r="E14" s="205"/>
      <c r="F14" s="205">
        <v>90.72</v>
      </c>
      <c r="G14" s="205">
        <v>93.06</v>
      </c>
      <c r="H14" s="205">
        <v>95.49</v>
      </c>
      <c r="I14" s="205">
        <v>85.88</v>
      </c>
      <c r="J14" s="205">
        <v>92.94</v>
      </c>
      <c r="L14" s="1"/>
    </row>
    <row r="15" spans="1:12" s="32" customFormat="1" ht="12.75">
      <c r="A15" s="204" t="s">
        <v>225</v>
      </c>
      <c r="B15" s="172">
        <v>0.96</v>
      </c>
      <c r="C15" s="205">
        <v>1.41</v>
      </c>
      <c r="D15" s="205">
        <v>0.52</v>
      </c>
      <c r="E15" s="205"/>
      <c r="F15" s="206" t="s">
        <v>10</v>
      </c>
      <c r="G15" s="206">
        <v>1.59</v>
      </c>
      <c r="H15" s="205">
        <v>0.27</v>
      </c>
      <c r="I15" s="205">
        <v>1.53</v>
      </c>
      <c r="J15" s="205">
        <v>1.46</v>
      </c>
      <c r="L15" s="1"/>
    </row>
    <row r="16" spans="1:12" s="32" customFormat="1" ht="12.75">
      <c r="A16" s="204" t="s">
        <v>226</v>
      </c>
      <c r="B16" s="172">
        <v>6.71</v>
      </c>
      <c r="C16" s="205">
        <v>6.36</v>
      </c>
      <c r="D16" s="205">
        <v>7.04</v>
      </c>
      <c r="E16" s="205"/>
      <c r="F16" s="205">
        <v>9.28</v>
      </c>
      <c r="G16" s="205">
        <v>5.34</v>
      </c>
      <c r="H16" s="205">
        <v>4.24</v>
      </c>
      <c r="I16" s="205">
        <v>12.59</v>
      </c>
      <c r="J16" s="205">
        <v>5.6</v>
      </c>
      <c r="L16" s="1"/>
    </row>
    <row r="17" spans="1:12" s="32" customFormat="1" ht="12.75">
      <c r="A17" s="174" t="s">
        <v>368</v>
      </c>
      <c r="B17" s="172">
        <f>SUM(B14:B16)</f>
        <v>99.99999999999999</v>
      </c>
      <c r="C17" s="172">
        <f aca="true" t="shared" si="0" ref="C17:J17">SUM(C14:C16)</f>
        <v>100</v>
      </c>
      <c r="D17" s="172">
        <f t="shared" si="0"/>
        <v>99.99000000000001</v>
      </c>
      <c r="E17" s="172"/>
      <c r="F17" s="172">
        <f t="shared" si="0"/>
        <v>100</v>
      </c>
      <c r="G17" s="172">
        <f t="shared" si="0"/>
        <v>99.99000000000001</v>
      </c>
      <c r="H17" s="172">
        <f t="shared" si="0"/>
        <v>99.99999999999999</v>
      </c>
      <c r="I17" s="172">
        <f t="shared" si="0"/>
        <v>100</v>
      </c>
      <c r="J17" s="172">
        <f t="shared" si="0"/>
        <v>99.99999999999999</v>
      </c>
      <c r="L17" s="1"/>
    </row>
    <row r="18" spans="1:12" s="32" customFormat="1" ht="12.75">
      <c r="A18" s="4"/>
      <c r="B18" s="77"/>
      <c r="C18" s="93"/>
      <c r="D18" s="93"/>
      <c r="E18" s="93"/>
      <c r="F18" s="93"/>
      <c r="G18" s="93"/>
      <c r="H18" s="93"/>
      <c r="I18" s="93"/>
      <c r="J18" s="93"/>
      <c r="L18" s="1"/>
    </row>
    <row r="19" spans="2:12" s="32" customFormat="1" ht="13.5" customHeight="1">
      <c r="B19" s="177" t="s">
        <v>266</v>
      </c>
      <c r="C19" s="177"/>
      <c r="D19" s="177"/>
      <c r="E19" s="177"/>
      <c r="F19" s="177"/>
      <c r="G19" s="177"/>
      <c r="H19" s="177"/>
      <c r="I19" s="177"/>
      <c r="J19" s="177"/>
      <c r="K19" s="36"/>
      <c r="L19" s="1"/>
    </row>
    <row r="20" spans="1:12" s="32" customFormat="1" ht="12.75">
      <c r="A20" s="3" t="s">
        <v>223</v>
      </c>
      <c r="B20" s="77">
        <v>37.84741373026101</v>
      </c>
      <c r="C20" s="133">
        <v>38.90069257789724</v>
      </c>
      <c r="D20" s="133">
        <v>36.861127239217396</v>
      </c>
      <c r="E20" s="133"/>
      <c r="F20" s="133">
        <v>26.61053194333066</v>
      </c>
      <c r="G20" s="133">
        <v>36.41492224712016</v>
      </c>
      <c r="H20" s="133">
        <v>41.80448902408945</v>
      </c>
      <c r="I20" s="133">
        <v>33.82128964537839</v>
      </c>
      <c r="J20" s="133">
        <v>38.2375423142722</v>
      </c>
      <c r="L20" s="1"/>
    </row>
    <row r="21" spans="1:12" s="32" customFormat="1" ht="12.75">
      <c r="A21" s="3" t="s">
        <v>225</v>
      </c>
      <c r="B21" s="77">
        <v>1.2172461079071482</v>
      </c>
      <c r="C21" s="133">
        <v>1.1672852937412006</v>
      </c>
      <c r="D21" s="133">
        <v>1.2640292330064506</v>
      </c>
      <c r="E21" s="133"/>
      <c r="F21" s="133">
        <v>3.418203688853248</v>
      </c>
      <c r="G21" s="138" t="s">
        <v>10</v>
      </c>
      <c r="H21" s="133">
        <v>0.5577571322864425</v>
      </c>
      <c r="I21" s="133">
        <v>1.6105131002119908</v>
      </c>
      <c r="J21" s="133">
        <v>2.7308630291558984</v>
      </c>
      <c r="L21" s="1"/>
    </row>
    <row r="22" spans="1:12" s="32" customFormat="1" ht="12.75">
      <c r="A22" s="3" t="s">
        <v>226</v>
      </c>
      <c r="B22" s="77">
        <v>8.219643463801026</v>
      </c>
      <c r="C22" s="133">
        <v>8.403942147702548</v>
      </c>
      <c r="D22" s="133">
        <v>8.04706684493403</v>
      </c>
      <c r="E22" s="133"/>
      <c r="F22" s="133">
        <v>12.182571504945201</v>
      </c>
      <c r="G22" s="133">
        <v>8.303399506795635</v>
      </c>
      <c r="H22" s="133">
        <v>5.29474636191729</v>
      </c>
      <c r="I22" s="133">
        <v>10.19357029658139</v>
      </c>
      <c r="J22" s="133">
        <v>11.674189203945692</v>
      </c>
      <c r="L22" s="1"/>
    </row>
    <row r="23" spans="1:12" s="32" customFormat="1" ht="12.75">
      <c r="A23" s="3" t="s">
        <v>227</v>
      </c>
      <c r="B23" s="77">
        <v>52.71569669803081</v>
      </c>
      <c r="C23" s="133">
        <v>51.528079980659015</v>
      </c>
      <c r="D23" s="133">
        <v>53.82777668284212</v>
      </c>
      <c r="E23" s="133"/>
      <c r="F23" s="133">
        <v>57.78869286287089</v>
      </c>
      <c r="G23" s="133">
        <v>55.281678246084205</v>
      </c>
      <c r="H23" s="133">
        <v>52.34300748170681</v>
      </c>
      <c r="I23" s="133">
        <v>54.37462695782823</v>
      </c>
      <c r="J23" s="133">
        <v>47.35740545262622</v>
      </c>
      <c r="L23" s="1"/>
    </row>
    <row r="24" spans="1:12" s="32" customFormat="1" ht="12.75">
      <c r="A24" s="4" t="s">
        <v>368</v>
      </c>
      <c r="B24" s="77">
        <v>100</v>
      </c>
      <c r="C24" s="93">
        <v>100</v>
      </c>
      <c r="D24" s="93">
        <v>100</v>
      </c>
      <c r="E24" s="93"/>
      <c r="F24" s="93">
        <v>100</v>
      </c>
      <c r="G24" s="93">
        <v>100</v>
      </c>
      <c r="H24" s="93">
        <v>100</v>
      </c>
      <c r="I24" s="93">
        <v>100</v>
      </c>
      <c r="J24" s="93">
        <v>100</v>
      </c>
      <c r="L24" s="1"/>
    </row>
    <row r="25" spans="1:12" s="32" customFormat="1" ht="24.75" customHeight="1">
      <c r="A25" s="173"/>
      <c r="B25" s="200" t="s">
        <v>90</v>
      </c>
      <c r="C25" s="200"/>
      <c r="D25" s="200"/>
      <c r="E25" s="200"/>
      <c r="F25" s="200"/>
      <c r="G25" s="200"/>
      <c r="H25" s="200"/>
      <c r="I25" s="200"/>
      <c r="J25" s="200"/>
      <c r="K25" s="36"/>
      <c r="L25" s="1"/>
    </row>
    <row r="26" spans="1:12" s="32" customFormat="1" ht="12.75">
      <c r="A26" s="204" t="s">
        <v>223</v>
      </c>
      <c r="B26" s="172">
        <v>80.04</v>
      </c>
      <c r="C26" s="205">
        <v>80.25</v>
      </c>
      <c r="D26" s="205">
        <v>79.83</v>
      </c>
      <c r="E26" s="205"/>
      <c r="F26" s="205">
        <v>63.04</v>
      </c>
      <c r="G26" s="205">
        <v>81.43</v>
      </c>
      <c r="H26" s="205">
        <v>87.72</v>
      </c>
      <c r="I26" s="205">
        <v>74.13</v>
      </c>
      <c r="J26" s="205">
        <v>72.64</v>
      </c>
      <c r="L26" s="1"/>
    </row>
    <row r="27" spans="1:12" s="32" customFormat="1" ht="12.75">
      <c r="A27" s="204" t="s">
        <v>225</v>
      </c>
      <c r="B27" s="172">
        <v>2.57</v>
      </c>
      <c r="C27" s="205">
        <v>2.41</v>
      </c>
      <c r="D27" s="205">
        <v>2.74</v>
      </c>
      <c r="E27" s="205"/>
      <c r="F27" s="205">
        <v>8.1</v>
      </c>
      <c r="G27" s="206" t="s">
        <v>10</v>
      </c>
      <c r="H27" s="205">
        <v>1.17</v>
      </c>
      <c r="I27" s="205">
        <v>3.53</v>
      </c>
      <c r="J27" s="205">
        <v>5.19</v>
      </c>
      <c r="L27" s="1"/>
    </row>
    <row r="28" spans="1:12" s="32" customFormat="1" ht="12.75">
      <c r="A28" s="204" t="s">
        <v>226</v>
      </c>
      <c r="B28" s="172">
        <v>17.38</v>
      </c>
      <c r="C28" s="205">
        <v>17.34</v>
      </c>
      <c r="D28" s="205">
        <v>17.43</v>
      </c>
      <c r="E28" s="205"/>
      <c r="F28" s="205">
        <v>28.86</v>
      </c>
      <c r="G28" s="205">
        <v>18.57</v>
      </c>
      <c r="H28" s="205">
        <v>11.11</v>
      </c>
      <c r="I28" s="205">
        <v>22.34</v>
      </c>
      <c r="J28" s="205">
        <v>22.18</v>
      </c>
      <c r="L28" s="1"/>
    </row>
    <row r="29" spans="1:12" s="32" customFormat="1" ht="15.75" customHeight="1">
      <c r="A29" s="174" t="s">
        <v>368</v>
      </c>
      <c r="B29" s="172">
        <f>SUM(B26:B28)</f>
        <v>99.99</v>
      </c>
      <c r="C29" s="172">
        <f aca="true" t="shared" si="1" ref="C29:J29">SUM(C26:C28)</f>
        <v>100</v>
      </c>
      <c r="D29" s="172">
        <f t="shared" si="1"/>
        <v>100</v>
      </c>
      <c r="E29" s="172"/>
      <c r="F29" s="172">
        <f t="shared" si="1"/>
        <v>100</v>
      </c>
      <c r="G29" s="172">
        <f t="shared" si="1"/>
        <v>100</v>
      </c>
      <c r="H29" s="172">
        <f t="shared" si="1"/>
        <v>100</v>
      </c>
      <c r="I29" s="172">
        <f t="shared" si="1"/>
        <v>100</v>
      </c>
      <c r="J29" s="172">
        <f t="shared" si="1"/>
        <v>100.00999999999999</v>
      </c>
      <c r="L29" s="1"/>
    </row>
    <row r="30" spans="2:12" s="32" customFormat="1" ht="12.75">
      <c r="B30" s="35"/>
      <c r="L30" s="1"/>
    </row>
    <row r="31" spans="1:10" ht="12.75">
      <c r="A31" s="32"/>
      <c r="B31" s="177" t="s">
        <v>267</v>
      </c>
      <c r="C31" s="177"/>
      <c r="D31" s="177"/>
      <c r="E31" s="177"/>
      <c r="F31" s="177"/>
      <c r="G31" s="177"/>
      <c r="H31" s="177"/>
      <c r="I31" s="177"/>
      <c r="J31" s="177"/>
    </row>
    <row r="32" spans="1:10" ht="12.75">
      <c r="A32" s="3" t="s">
        <v>223</v>
      </c>
      <c r="B32" s="77">
        <v>33.18428393017281</v>
      </c>
      <c r="C32" s="133">
        <v>31.487691454413586</v>
      </c>
      <c r="D32" s="133">
        <v>34.77296273707143</v>
      </c>
      <c r="E32" s="133"/>
      <c r="F32" s="133">
        <v>20.584697627798196</v>
      </c>
      <c r="G32" s="133">
        <v>22.00277005191032</v>
      </c>
      <c r="H32" s="133">
        <v>37.570993998191234</v>
      </c>
      <c r="I32" s="133">
        <v>37.1618805538547</v>
      </c>
      <c r="J32" s="133">
        <v>26.479393591948533</v>
      </c>
    </row>
    <row r="33" spans="1:10" ht="12.75">
      <c r="A33" s="3" t="s">
        <v>225</v>
      </c>
      <c r="B33" s="77">
        <v>1.857226168142031</v>
      </c>
      <c r="C33" s="133">
        <v>1.4537025185943655</v>
      </c>
      <c r="D33" s="133">
        <v>2.235083243001382</v>
      </c>
      <c r="E33" s="133"/>
      <c r="F33" s="133">
        <v>2.352155028399599</v>
      </c>
      <c r="G33" s="133">
        <v>0.2860134899275958</v>
      </c>
      <c r="H33" s="133">
        <v>1.7176683384033544</v>
      </c>
      <c r="I33" s="133">
        <v>2.6637920832325683</v>
      </c>
      <c r="J33" s="133">
        <v>1.9509886889974795</v>
      </c>
    </row>
    <row r="34" spans="1:10" ht="12.75">
      <c r="A34" s="3" t="s">
        <v>226</v>
      </c>
      <c r="B34" s="77">
        <v>14.935107805218884</v>
      </c>
      <c r="C34" s="133">
        <v>15.044441600182033</v>
      </c>
      <c r="D34" s="133">
        <v>14.83272830901251</v>
      </c>
      <c r="E34" s="133"/>
      <c r="F34" s="133">
        <v>20.32743067156699</v>
      </c>
      <c r="G34" s="133">
        <v>14.386253335885685</v>
      </c>
      <c r="H34" s="133">
        <v>10.226095535640878</v>
      </c>
      <c r="I34" s="133">
        <v>20.292569476246097</v>
      </c>
      <c r="J34" s="133">
        <v>17.465170666011485</v>
      </c>
    </row>
    <row r="35" spans="1:10" ht="12.75">
      <c r="A35" s="3" t="s">
        <v>227</v>
      </c>
      <c r="B35" s="77">
        <v>50.02338209646628</v>
      </c>
      <c r="C35" s="133">
        <v>52.01416442681002</v>
      </c>
      <c r="D35" s="133">
        <v>48.159225710914676</v>
      </c>
      <c r="E35" s="133"/>
      <c r="F35" s="133">
        <v>56.73571667223521</v>
      </c>
      <c r="G35" s="133">
        <v>63.324963122276394</v>
      </c>
      <c r="H35" s="133">
        <v>50.48524212776453</v>
      </c>
      <c r="I35" s="133">
        <v>39.881757886666634</v>
      </c>
      <c r="J35" s="133">
        <v>54.104447053042506</v>
      </c>
    </row>
    <row r="36" spans="1:10" ht="12.75">
      <c r="A36" s="4" t="s">
        <v>368</v>
      </c>
      <c r="B36" s="77">
        <v>100</v>
      </c>
      <c r="C36" s="93">
        <v>100</v>
      </c>
      <c r="D36" s="93">
        <v>100</v>
      </c>
      <c r="E36" s="93"/>
      <c r="F36" s="93">
        <v>100</v>
      </c>
      <c r="G36" s="93">
        <v>100</v>
      </c>
      <c r="H36" s="93">
        <v>100</v>
      </c>
      <c r="I36" s="93">
        <v>100</v>
      </c>
      <c r="J36" s="93">
        <v>100</v>
      </c>
    </row>
    <row r="37" spans="1:10" ht="12.75">
      <c r="A37" s="173"/>
      <c r="B37" s="200" t="s">
        <v>107</v>
      </c>
      <c r="C37" s="200"/>
      <c r="D37" s="200"/>
      <c r="E37" s="200"/>
      <c r="F37" s="200"/>
      <c r="G37" s="200"/>
      <c r="H37" s="200"/>
      <c r="I37" s="200"/>
      <c r="J37" s="200"/>
    </row>
    <row r="38" spans="1:10" ht="12.75">
      <c r="A38" s="204" t="s">
        <v>223</v>
      </c>
      <c r="B38" s="172">
        <v>66.4</v>
      </c>
      <c r="C38" s="205">
        <v>65.62</v>
      </c>
      <c r="D38" s="205">
        <v>67.08</v>
      </c>
      <c r="E38" s="205"/>
      <c r="F38" s="205">
        <v>47.58</v>
      </c>
      <c r="G38" s="205">
        <v>59.99</v>
      </c>
      <c r="H38" s="205">
        <v>75.88</v>
      </c>
      <c r="I38" s="205">
        <v>61.81</v>
      </c>
      <c r="J38" s="205">
        <v>57.7</v>
      </c>
    </row>
    <row r="39" spans="1:10" ht="12.75">
      <c r="A39" s="204" t="s">
        <v>225</v>
      </c>
      <c r="B39" s="172">
        <v>3.72</v>
      </c>
      <c r="C39" s="205">
        <v>3.03</v>
      </c>
      <c r="D39" s="205">
        <v>4.31</v>
      </c>
      <c r="E39" s="205"/>
      <c r="F39" s="205">
        <v>5.43</v>
      </c>
      <c r="G39" s="205">
        <v>0.78</v>
      </c>
      <c r="H39" s="205">
        <v>3.47</v>
      </c>
      <c r="I39" s="205">
        <v>4.43</v>
      </c>
      <c r="J39" s="205">
        <v>4.25</v>
      </c>
    </row>
    <row r="40" spans="1:10" ht="12.75">
      <c r="A40" s="204" t="s">
        <v>226</v>
      </c>
      <c r="B40" s="172">
        <v>29.88</v>
      </c>
      <c r="C40" s="205">
        <v>31.35</v>
      </c>
      <c r="D40" s="205">
        <v>28.61</v>
      </c>
      <c r="E40" s="205"/>
      <c r="F40" s="205">
        <v>46.99</v>
      </c>
      <c r="G40" s="205">
        <v>39.23</v>
      </c>
      <c r="H40" s="205">
        <v>20.65</v>
      </c>
      <c r="I40" s="205">
        <v>33.75</v>
      </c>
      <c r="J40" s="205">
        <v>38.05</v>
      </c>
    </row>
    <row r="41" spans="1:10" ht="12.75">
      <c r="A41" s="174" t="s">
        <v>368</v>
      </c>
      <c r="B41" s="172">
        <f>SUM(B38:B40)</f>
        <v>100</v>
      </c>
      <c r="C41" s="172">
        <f aca="true" t="shared" si="2" ref="C41:J41">SUM(C38:C40)</f>
        <v>100</v>
      </c>
      <c r="D41" s="172">
        <f t="shared" si="2"/>
        <v>100</v>
      </c>
      <c r="E41" s="172">
        <f t="shared" si="2"/>
        <v>0</v>
      </c>
      <c r="F41" s="172">
        <f t="shared" si="2"/>
        <v>100</v>
      </c>
      <c r="G41" s="172">
        <f t="shared" si="2"/>
        <v>100</v>
      </c>
      <c r="H41" s="172">
        <f t="shared" si="2"/>
        <v>100</v>
      </c>
      <c r="I41" s="172">
        <f t="shared" si="2"/>
        <v>99.99000000000001</v>
      </c>
      <c r="J41" s="172">
        <f t="shared" si="2"/>
        <v>100</v>
      </c>
    </row>
    <row r="42" spans="1:10" ht="12.75">
      <c r="A42" s="4"/>
      <c r="B42" s="77"/>
      <c r="C42" s="93"/>
      <c r="D42" s="93"/>
      <c r="E42" s="93"/>
      <c r="F42" s="93"/>
      <c r="G42" s="93"/>
      <c r="H42" s="93"/>
      <c r="I42" s="93"/>
      <c r="J42" s="93"/>
    </row>
    <row r="43" spans="1:10" ht="12.75">
      <c r="A43" s="32"/>
      <c r="B43" s="177" t="s">
        <v>268</v>
      </c>
      <c r="C43" s="177"/>
      <c r="D43" s="177"/>
      <c r="E43" s="177"/>
      <c r="F43" s="177"/>
      <c r="G43" s="177"/>
      <c r="H43" s="177"/>
      <c r="I43" s="177"/>
      <c r="J43" s="177"/>
    </row>
    <row r="44" spans="1:10" ht="12.75">
      <c r="A44" s="3" t="s">
        <v>223</v>
      </c>
      <c r="B44" s="77">
        <v>5.6182897006274635</v>
      </c>
      <c r="C44" s="133">
        <v>6.86913907510801</v>
      </c>
      <c r="D44" s="133">
        <v>4.446995341801011</v>
      </c>
      <c r="E44" s="133"/>
      <c r="F44" s="210">
        <v>1.2596478332052525</v>
      </c>
      <c r="G44" s="210">
        <v>4.414066458725101</v>
      </c>
      <c r="H44" s="210">
        <v>5.471676395626079</v>
      </c>
      <c r="I44" s="210">
        <v>8.54399604830535</v>
      </c>
      <c r="J44" s="210">
        <v>3.0092908556504963</v>
      </c>
    </row>
    <row r="45" spans="1:10" ht="12.75">
      <c r="A45" s="3" t="s">
        <v>225</v>
      </c>
      <c r="B45" s="77">
        <v>0.5507156277250383</v>
      </c>
      <c r="C45" s="133">
        <v>0.8865515505408335</v>
      </c>
      <c r="D45" s="133">
        <v>0.23623913686156173</v>
      </c>
      <c r="E45" s="133"/>
      <c r="F45" s="211" t="s">
        <v>10</v>
      </c>
      <c r="G45" s="210">
        <v>0.43465042170099205</v>
      </c>
      <c r="H45" s="210">
        <v>0.6840417660116748</v>
      </c>
      <c r="I45" s="210">
        <v>0.41575120789104025</v>
      </c>
      <c r="J45" s="210">
        <v>0.6633725533018482</v>
      </c>
    </row>
    <row r="46" spans="1:10" ht="12.75">
      <c r="A46" s="3" t="s">
        <v>226</v>
      </c>
      <c r="B46" s="77">
        <v>2.453325337595282</v>
      </c>
      <c r="C46" s="133">
        <v>3.0800342447246343</v>
      </c>
      <c r="D46" s="133">
        <v>1.866475615699915</v>
      </c>
      <c r="E46" s="133"/>
      <c r="F46" s="210">
        <v>1.3465200975642353</v>
      </c>
      <c r="G46" s="210">
        <v>0.09571317576317183</v>
      </c>
      <c r="H46" s="210">
        <v>3.113705500287758</v>
      </c>
      <c r="I46" s="210">
        <v>2.456431022861171</v>
      </c>
      <c r="J46" s="210">
        <v>2.8263856660569826</v>
      </c>
    </row>
    <row r="47" spans="1:10" ht="12.75">
      <c r="A47" s="3" t="s">
        <v>227</v>
      </c>
      <c r="B47" s="77">
        <v>91.37766933405221</v>
      </c>
      <c r="C47" s="133">
        <v>89.16427512962652</v>
      </c>
      <c r="D47" s="133">
        <v>93.45028990563752</v>
      </c>
      <c r="E47" s="133"/>
      <c r="F47" s="210">
        <v>97.39383206923051</v>
      </c>
      <c r="G47" s="210">
        <v>95.05556994381074</v>
      </c>
      <c r="H47" s="210">
        <v>90.73057633807448</v>
      </c>
      <c r="I47" s="210">
        <v>88.58382172094244</v>
      </c>
      <c r="J47" s="210">
        <v>93.50095092499068</v>
      </c>
    </row>
    <row r="48" spans="1:10" ht="12.75">
      <c r="A48" s="4" t="s">
        <v>368</v>
      </c>
      <c r="B48" s="77">
        <v>100</v>
      </c>
      <c r="C48" s="93">
        <v>100</v>
      </c>
      <c r="D48" s="93">
        <v>100</v>
      </c>
      <c r="E48" s="146"/>
      <c r="F48" s="168">
        <v>100</v>
      </c>
      <c r="G48" s="168">
        <v>100</v>
      </c>
      <c r="H48" s="168">
        <v>100</v>
      </c>
      <c r="I48" s="168">
        <v>100</v>
      </c>
      <c r="J48" s="168">
        <v>100</v>
      </c>
    </row>
    <row r="49" spans="1:10" ht="12.75">
      <c r="A49" s="173"/>
      <c r="B49" s="200" t="s">
        <v>108</v>
      </c>
      <c r="C49" s="200"/>
      <c r="D49" s="200"/>
      <c r="E49" s="200"/>
      <c r="F49" s="200"/>
      <c r="G49" s="200"/>
      <c r="H49" s="200"/>
      <c r="I49" s="200"/>
      <c r="J49" s="200"/>
    </row>
    <row r="50" spans="1:10" ht="12.75">
      <c r="A50" s="204" t="s">
        <v>223</v>
      </c>
      <c r="B50" s="172">
        <v>65.16</v>
      </c>
      <c r="C50" s="205">
        <v>63.39</v>
      </c>
      <c r="D50" s="205">
        <v>67.9</v>
      </c>
      <c r="E50" s="205"/>
      <c r="F50" s="212">
        <v>48.33</v>
      </c>
      <c r="G50" s="212">
        <v>89.28</v>
      </c>
      <c r="H50" s="212">
        <v>59.03</v>
      </c>
      <c r="I50" s="212">
        <v>74.84</v>
      </c>
      <c r="J50" s="212">
        <v>46.31</v>
      </c>
    </row>
    <row r="51" spans="1:10" ht="12.75">
      <c r="A51" s="204" t="s">
        <v>225</v>
      </c>
      <c r="B51" s="172">
        <v>6.39</v>
      </c>
      <c r="C51" s="205">
        <v>8.18</v>
      </c>
      <c r="D51" s="205">
        <v>3.61</v>
      </c>
      <c r="E51" s="205"/>
      <c r="F51" s="213" t="s">
        <v>10</v>
      </c>
      <c r="G51" s="212">
        <v>8.79</v>
      </c>
      <c r="H51" s="212">
        <v>7.38</v>
      </c>
      <c r="I51" s="212">
        <v>3.64</v>
      </c>
      <c r="J51" s="212">
        <v>10.21</v>
      </c>
    </row>
    <row r="52" spans="1:10" ht="12.75">
      <c r="A52" s="204" t="s">
        <v>226</v>
      </c>
      <c r="B52" s="172">
        <v>28.45</v>
      </c>
      <c r="C52" s="205">
        <v>28.42</v>
      </c>
      <c r="D52" s="205">
        <v>28.5</v>
      </c>
      <c r="E52" s="205"/>
      <c r="F52" s="212">
        <v>51.67</v>
      </c>
      <c r="G52" s="212">
        <v>1.93</v>
      </c>
      <c r="H52" s="212">
        <v>33.59</v>
      </c>
      <c r="I52" s="212">
        <v>21.52</v>
      </c>
      <c r="J52" s="212">
        <v>43.49</v>
      </c>
    </row>
    <row r="53" spans="1:10" ht="12.75">
      <c r="A53" s="214" t="s">
        <v>368</v>
      </c>
      <c r="B53" s="209">
        <f>SUM(B50:B52)</f>
        <v>100</v>
      </c>
      <c r="C53" s="209">
        <f aca="true" t="shared" si="3" ref="C53:J53">SUM(C50:C52)</f>
        <v>99.99</v>
      </c>
      <c r="D53" s="209">
        <f t="shared" si="3"/>
        <v>100.01</v>
      </c>
      <c r="E53" s="209"/>
      <c r="F53" s="209">
        <f t="shared" si="3"/>
        <v>100</v>
      </c>
      <c r="G53" s="209">
        <f t="shared" si="3"/>
        <v>100</v>
      </c>
      <c r="H53" s="209">
        <f t="shared" si="3"/>
        <v>100</v>
      </c>
      <c r="I53" s="209">
        <f t="shared" si="3"/>
        <v>100</v>
      </c>
      <c r="J53" s="209">
        <f t="shared" si="3"/>
        <v>100.01</v>
      </c>
    </row>
    <row r="54" ht="12.75">
      <c r="A54" s="76" t="s">
        <v>62</v>
      </c>
    </row>
  </sheetData>
  <sheetProtection/>
  <mergeCells count="14">
    <mergeCell ref="B13:J13"/>
    <mergeCell ref="B19:J19"/>
    <mergeCell ref="B25:J25"/>
    <mergeCell ref="B7:J7"/>
    <mergeCell ref="B6:J6"/>
    <mergeCell ref="A1:J1"/>
    <mergeCell ref="A3:A4"/>
    <mergeCell ref="B3:B4"/>
    <mergeCell ref="C3:D3"/>
    <mergeCell ref="F3:J3"/>
    <mergeCell ref="B49:J49"/>
    <mergeCell ref="B31:J31"/>
    <mergeCell ref="B43:J43"/>
    <mergeCell ref="B37:J37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L1" sqref="L1"/>
    </sheetView>
  </sheetViews>
  <sheetFormatPr defaultColWidth="9.140625" defaultRowHeight="12.75"/>
  <cols>
    <col min="1" max="1" width="19.7109375" style="32" customWidth="1"/>
    <col min="2" max="2" width="8.421875" style="35" customWidth="1"/>
    <col min="3" max="6" width="12.00390625" style="32" customWidth="1"/>
    <col min="7" max="7" width="0.85546875" style="32" customWidth="1"/>
    <col min="8" max="8" width="13.57421875" style="32" customWidth="1"/>
    <col min="9" max="9" width="13.421875" style="32" customWidth="1"/>
    <col min="10" max="10" width="12.57421875" style="32" customWidth="1"/>
    <col min="11" max="16384" width="9.140625" style="32" customWidth="1"/>
  </cols>
  <sheetData>
    <row r="1" spans="1:10" ht="33.75" customHeight="1">
      <c r="A1" s="180" t="s">
        <v>105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9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36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26.25" customHeight="1">
      <c r="B6" s="197" t="s">
        <v>94</v>
      </c>
      <c r="C6" s="197"/>
      <c r="D6" s="197"/>
      <c r="E6" s="197"/>
      <c r="F6" s="197"/>
      <c r="G6" s="197"/>
      <c r="H6" s="197"/>
      <c r="I6" s="197"/>
      <c r="J6" s="197"/>
      <c r="K6" s="36"/>
    </row>
    <row r="7" spans="2:11" ht="13.5" customHeight="1">
      <c r="B7" s="177" t="s">
        <v>265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ht="12.75">
      <c r="A8" s="3" t="s">
        <v>223</v>
      </c>
      <c r="B8" s="84">
        <v>56.92440155587221</v>
      </c>
      <c r="C8" s="133">
        <v>58.57658398428578</v>
      </c>
      <c r="D8" s="133">
        <v>55.80390230834487</v>
      </c>
      <c r="E8" s="133">
        <v>58.34275090226386</v>
      </c>
      <c r="F8" s="133">
        <v>56.84354230872988</v>
      </c>
      <c r="G8" s="133"/>
      <c r="H8" s="133">
        <v>58.97205504954847</v>
      </c>
      <c r="I8" s="133">
        <v>57.11186892126398</v>
      </c>
      <c r="J8" s="133">
        <v>55.5702623588662</v>
      </c>
    </row>
    <row r="9" spans="1:10" ht="12.75">
      <c r="A9" s="3" t="s">
        <v>225</v>
      </c>
      <c r="B9" s="84">
        <v>0.7747726434973015</v>
      </c>
      <c r="C9" s="133">
        <v>0.48421725823397743</v>
      </c>
      <c r="D9" s="133">
        <v>0.6078194996353679</v>
      </c>
      <c r="E9" s="133">
        <v>0.9786170553185973</v>
      </c>
      <c r="F9" s="133">
        <v>0.8738872039696878</v>
      </c>
      <c r="G9" s="133"/>
      <c r="H9" s="133">
        <v>0.529422031455038</v>
      </c>
      <c r="I9" s="133">
        <v>0.7146508468192152</v>
      </c>
      <c r="J9" s="133">
        <v>0.9778004036290249</v>
      </c>
    </row>
    <row r="10" spans="1:10" ht="12.75">
      <c r="A10" s="3" t="s">
        <v>226</v>
      </c>
      <c r="B10" s="84">
        <v>4.313996798028201</v>
      </c>
      <c r="C10" s="133">
        <v>2.7088757937051757</v>
      </c>
      <c r="D10" s="133">
        <v>4.024348499054933</v>
      </c>
      <c r="E10" s="133">
        <v>4.632633800363741</v>
      </c>
      <c r="F10" s="133">
        <v>4.75365209643006</v>
      </c>
      <c r="G10" s="133"/>
      <c r="H10" s="133">
        <v>3.7046613702916025</v>
      </c>
      <c r="I10" s="133">
        <v>3.2470371416656576</v>
      </c>
      <c r="J10" s="133">
        <v>5.810076180433083</v>
      </c>
    </row>
    <row r="11" spans="1:10" ht="12.75">
      <c r="A11" s="3" t="s">
        <v>227</v>
      </c>
      <c r="B11" s="84">
        <v>37.98682900260229</v>
      </c>
      <c r="C11" s="133">
        <v>38.230322963775066</v>
      </c>
      <c r="D11" s="133">
        <v>39.563929692964834</v>
      </c>
      <c r="E11" s="133">
        <v>36.0459982420538</v>
      </c>
      <c r="F11" s="133">
        <v>37.52891839087037</v>
      </c>
      <c r="G11" s="133"/>
      <c r="H11" s="133">
        <v>36.79386154870489</v>
      </c>
      <c r="I11" s="133">
        <v>38.926443090251155</v>
      </c>
      <c r="J11" s="133">
        <v>37.64186105707169</v>
      </c>
    </row>
    <row r="12" spans="1:10" ht="12.75">
      <c r="A12" s="4" t="s">
        <v>368</v>
      </c>
      <c r="B12" s="84">
        <v>100</v>
      </c>
      <c r="C12" s="93">
        <v>100</v>
      </c>
      <c r="D12" s="93">
        <v>100</v>
      </c>
      <c r="E12" s="93">
        <v>100</v>
      </c>
      <c r="F12" s="93">
        <v>100</v>
      </c>
      <c r="G12" s="93"/>
      <c r="H12" s="93">
        <v>100</v>
      </c>
      <c r="I12" s="93">
        <v>100</v>
      </c>
      <c r="J12" s="93">
        <v>100</v>
      </c>
    </row>
    <row r="13" spans="1:11" ht="13.5" customHeight="1">
      <c r="A13" s="215"/>
      <c r="B13" s="200" t="s">
        <v>92</v>
      </c>
      <c r="C13" s="200"/>
      <c r="D13" s="200"/>
      <c r="E13" s="200"/>
      <c r="F13" s="200"/>
      <c r="G13" s="200"/>
      <c r="H13" s="200"/>
      <c r="I13" s="200"/>
      <c r="J13" s="200"/>
      <c r="K13" s="36"/>
    </row>
    <row r="14" spans="1:10" ht="12.75">
      <c r="A14" s="204" t="s">
        <v>223</v>
      </c>
      <c r="B14" s="176">
        <v>91.79</v>
      </c>
      <c r="C14" s="205">
        <v>94.83</v>
      </c>
      <c r="D14" s="205">
        <v>92.34</v>
      </c>
      <c r="E14" s="205">
        <v>91.23</v>
      </c>
      <c r="F14" s="205">
        <v>90.99</v>
      </c>
      <c r="G14" s="205"/>
      <c r="H14" s="205">
        <v>93.3</v>
      </c>
      <c r="I14" s="205">
        <v>93.51</v>
      </c>
      <c r="J14" s="205">
        <v>89.11</v>
      </c>
    </row>
    <row r="15" spans="1:10" ht="12.75">
      <c r="A15" s="204" t="s">
        <v>225</v>
      </c>
      <c r="B15" s="176">
        <v>1.25</v>
      </c>
      <c r="C15" s="205">
        <v>0.78</v>
      </c>
      <c r="D15" s="205">
        <v>1.01</v>
      </c>
      <c r="E15" s="205">
        <v>1.53</v>
      </c>
      <c r="F15" s="205">
        <v>1.4</v>
      </c>
      <c r="G15" s="205"/>
      <c r="H15" s="205">
        <v>0.84</v>
      </c>
      <c r="I15" s="205">
        <v>1.17</v>
      </c>
      <c r="J15" s="205">
        <v>1.57</v>
      </c>
    </row>
    <row r="16" spans="1:10" ht="12.75">
      <c r="A16" s="204" t="s">
        <v>226</v>
      </c>
      <c r="B16" s="176">
        <v>6.96</v>
      </c>
      <c r="C16" s="205">
        <v>4.38</v>
      </c>
      <c r="D16" s="205">
        <v>6.66</v>
      </c>
      <c r="E16" s="205">
        <v>7.24</v>
      </c>
      <c r="F16" s="205">
        <v>7.61</v>
      </c>
      <c r="G16" s="205"/>
      <c r="H16" s="205">
        <v>5.86</v>
      </c>
      <c r="I16" s="205">
        <v>5.32</v>
      </c>
      <c r="J16" s="205">
        <v>9.32</v>
      </c>
    </row>
    <row r="17" spans="1:10" ht="12.75">
      <c r="A17" s="174" t="s">
        <v>368</v>
      </c>
      <c r="B17" s="176">
        <f>SUM(B14:B16)</f>
        <v>100</v>
      </c>
      <c r="C17" s="176">
        <f>SUM(C14:C16)</f>
        <v>99.99</v>
      </c>
      <c r="D17" s="176">
        <f>SUM(D14:D16)</f>
        <v>100.01</v>
      </c>
      <c r="E17" s="176">
        <f>SUM(E14:E16)</f>
        <v>100</v>
      </c>
      <c r="F17" s="176">
        <f>SUM(F14:F16)</f>
        <v>100</v>
      </c>
      <c r="G17" s="175"/>
      <c r="H17" s="176">
        <f>SUM(H14:H16)</f>
        <v>100</v>
      </c>
      <c r="I17" s="176">
        <f>SUM(I14:I16)</f>
        <v>100</v>
      </c>
      <c r="J17" s="176">
        <f>SUM(J14:J16)</f>
        <v>100</v>
      </c>
    </row>
    <row r="18" spans="1:10" ht="12.75">
      <c r="A18" s="174"/>
      <c r="B18" s="176"/>
      <c r="C18" s="175"/>
      <c r="D18" s="175"/>
      <c r="E18" s="175"/>
      <c r="F18" s="175"/>
      <c r="G18" s="175"/>
      <c r="H18" s="175"/>
      <c r="I18" s="175"/>
      <c r="J18" s="175"/>
    </row>
    <row r="19" spans="2:11" ht="13.5" customHeight="1">
      <c r="B19" s="177" t="s">
        <v>266</v>
      </c>
      <c r="C19" s="177"/>
      <c r="D19" s="177"/>
      <c r="E19" s="177"/>
      <c r="F19" s="177"/>
      <c r="G19" s="177"/>
      <c r="H19" s="177"/>
      <c r="I19" s="177"/>
      <c r="J19" s="177"/>
      <c r="K19" s="36"/>
    </row>
    <row r="20" spans="1:10" ht="12.75">
      <c r="A20" s="3" t="s">
        <v>223</v>
      </c>
      <c r="B20" s="77">
        <v>37.40361735781583</v>
      </c>
      <c r="C20" s="133">
        <v>42.93741434444952</v>
      </c>
      <c r="D20" s="133">
        <v>34.85983200080963</v>
      </c>
      <c r="E20" s="133">
        <v>38.848180687705316</v>
      </c>
      <c r="F20" s="133">
        <v>40.48411225649284</v>
      </c>
      <c r="G20" s="133"/>
      <c r="H20" s="133">
        <v>41.14844598438227</v>
      </c>
      <c r="I20" s="133">
        <v>35.50486298882118</v>
      </c>
      <c r="J20" s="133">
        <v>37.34973055133342</v>
      </c>
    </row>
    <row r="21" spans="1:10" ht="12.75">
      <c r="A21" s="3" t="s">
        <v>225</v>
      </c>
      <c r="B21" s="77">
        <v>1.0208376315246543</v>
      </c>
      <c r="C21" s="133">
        <v>0.6121516674280494</v>
      </c>
      <c r="D21" s="133">
        <v>1.2108800609607269</v>
      </c>
      <c r="E21" s="133">
        <v>1.1033745276025908</v>
      </c>
      <c r="F21" s="133">
        <v>0.4054705829457111</v>
      </c>
      <c r="G21" s="133"/>
      <c r="H21" s="133">
        <v>0.7983399700056886</v>
      </c>
      <c r="I21" s="133">
        <v>1.169000632255808</v>
      </c>
      <c r="J21" s="133">
        <v>0.9857966735271231</v>
      </c>
    </row>
    <row r="22" spans="1:10" ht="12.75">
      <c r="A22" s="3" t="s">
        <v>226</v>
      </c>
      <c r="B22" s="77">
        <v>7.778007014648236</v>
      </c>
      <c r="C22" s="133">
        <v>6.199177706715395</v>
      </c>
      <c r="D22" s="133">
        <v>8.644338212969632</v>
      </c>
      <c r="E22" s="133">
        <v>6.537210536335614</v>
      </c>
      <c r="F22" s="133">
        <v>8.185437393216542</v>
      </c>
      <c r="G22" s="133"/>
      <c r="H22" s="133">
        <v>6.247091068935202</v>
      </c>
      <c r="I22" s="133">
        <v>7.863513458977359</v>
      </c>
      <c r="J22" s="133">
        <v>8.547086245391009</v>
      </c>
    </row>
    <row r="23" spans="1:10" ht="12.75">
      <c r="A23" s="3" t="s">
        <v>227</v>
      </c>
      <c r="B23" s="77">
        <v>53.79753799601128</v>
      </c>
      <c r="C23" s="133">
        <v>50.25125628140704</v>
      </c>
      <c r="D23" s="133">
        <v>55.284949725260006</v>
      </c>
      <c r="E23" s="133">
        <v>53.51123424835648</v>
      </c>
      <c r="F23" s="133">
        <v>50.9249797673449</v>
      </c>
      <c r="G23" s="133"/>
      <c r="H23" s="133">
        <v>51.80612297667684</v>
      </c>
      <c r="I23" s="133">
        <v>55.46262291994565</v>
      </c>
      <c r="J23" s="133">
        <v>53.117386529748444</v>
      </c>
    </row>
    <row r="24" spans="1:10" ht="12.75">
      <c r="A24" s="4" t="s">
        <v>368</v>
      </c>
      <c r="B24" s="77">
        <v>100</v>
      </c>
      <c r="C24" s="93">
        <v>100</v>
      </c>
      <c r="D24" s="93">
        <v>100</v>
      </c>
      <c r="E24" s="93">
        <v>100</v>
      </c>
      <c r="F24" s="93">
        <v>100</v>
      </c>
      <c r="G24" s="93"/>
      <c r="H24" s="93">
        <v>100</v>
      </c>
      <c r="I24" s="93">
        <v>100</v>
      </c>
      <c r="J24" s="93">
        <v>100</v>
      </c>
    </row>
    <row r="25" spans="1:11" ht="24.75" customHeight="1">
      <c r="A25" s="173"/>
      <c r="B25" s="200" t="s">
        <v>90</v>
      </c>
      <c r="C25" s="200"/>
      <c r="D25" s="200"/>
      <c r="E25" s="200"/>
      <c r="F25" s="200"/>
      <c r="G25" s="200"/>
      <c r="H25" s="200"/>
      <c r="I25" s="200"/>
      <c r="J25" s="200"/>
      <c r="K25" s="36"/>
    </row>
    <row r="26" spans="1:10" ht="12.75">
      <c r="A26" s="204" t="s">
        <v>223</v>
      </c>
      <c r="B26" s="172">
        <v>80.96</v>
      </c>
      <c r="C26" s="205">
        <v>86.31</v>
      </c>
      <c r="D26" s="205">
        <v>77.96</v>
      </c>
      <c r="E26" s="205">
        <v>83.56</v>
      </c>
      <c r="F26" s="205">
        <v>82.49</v>
      </c>
      <c r="G26" s="205"/>
      <c r="H26" s="205">
        <v>85.38</v>
      </c>
      <c r="I26" s="205">
        <v>79.72</v>
      </c>
      <c r="J26" s="205">
        <v>79.67</v>
      </c>
    </row>
    <row r="27" spans="1:10" ht="12.75">
      <c r="A27" s="204" t="s">
        <v>225</v>
      </c>
      <c r="B27" s="172">
        <v>2.21</v>
      </c>
      <c r="C27" s="205">
        <v>1.23</v>
      </c>
      <c r="D27" s="205">
        <v>2.71</v>
      </c>
      <c r="E27" s="205">
        <v>2.37</v>
      </c>
      <c r="F27" s="205">
        <v>0.83</v>
      </c>
      <c r="G27" s="205"/>
      <c r="H27" s="205">
        <v>1.66</v>
      </c>
      <c r="I27" s="205">
        <v>2.63</v>
      </c>
      <c r="J27" s="205">
        <v>2.1</v>
      </c>
    </row>
    <row r="28" spans="1:10" ht="12.75">
      <c r="A28" s="204" t="s">
        <v>226</v>
      </c>
      <c r="B28" s="172">
        <v>16.83</v>
      </c>
      <c r="C28" s="205">
        <v>12.46</v>
      </c>
      <c r="D28" s="205">
        <v>19.33</v>
      </c>
      <c r="E28" s="205">
        <v>14.06</v>
      </c>
      <c r="F28" s="205">
        <v>16.68</v>
      </c>
      <c r="G28" s="205"/>
      <c r="H28" s="205">
        <v>12.96</v>
      </c>
      <c r="I28" s="205">
        <v>17.66</v>
      </c>
      <c r="J28" s="205">
        <v>18.23</v>
      </c>
    </row>
    <row r="29" spans="1:10" ht="12.75">
      <c r="A29" s="174" t="s">
        <v>368</v>
      </c>
      <c r="B29" s="176">
        <f>SUM(B26:B28)</f>
        <v>99.99999999999999</v>
      </c>
      <c r="C29" s="176">
        <f aca="true" t="shared" si="0" ref="C29:J29">SUM(C26:C28)</f>
        <v>100</v>
      </c>
      <c r="D29" s="176">
        <f t="shared" si="0"/>
        <v>99.99999999999999</v>
      </c>
      <c r="E29" s="176">
        <f t="shared" si="0"/>
        <v>99.99000000000001</v>
      </c>
      <c r="F29" s="176">
        <f t="shared" si="0"/>
        <v>100</v>
      </c>
      <c r="G29" s="176"/>
      <c r="H29" s="176">
        <f t="shared" si="0"/>
        <v>100</v>
      </c>
      <c r="I29" s="176">
        <f t="shared" si="0"/>
        <v>100.00999999999999</v>
      </c>
      <c r="J29" s="176">
        <f t="shared" si="0"/>
        <v>100</v>
      </c>
    </row>
    <row r="30" spans="1:10" ht="12.75">
      <c r="A30" s="174"/>
      <c r="B30" s="172"/>
      <c r="C30" s="175"/>
      <c r="D30" s="175"/>
      <c r="E30" s="175"/>
      <c r="F30" s="175"/>
      <c r="G30" s="175"/>
      <c r="H30" s="175"/>
      <c r="I30" s="175"/>
      <c r="J30" s="175"/>
    </row>
    <row r="31" spans="2:10" ht="12.75">
      <c r="B31" s="177" t="s">
        <v>267</v>
      </c>
      <c r="C31" s="177"/>
      <c r="D31" s="177"/>
      <c r="E31" s="177"/>
      <c r="F31" s="177"/>
      <c r="G31" s="177"/>
      <c r="H31" s="177"/>
      <c r="I31" s="177"/>
      <c r="J31" s="177"/>
    </row>
    <row r="32" spans="1:10" ht="12.75">
      <c r="A32" s="3" t="s">
        <v>223</v>
      </c>
      <c r="B32" s="77">
        <v>34.43220470697298</v>
      </c>
      <c r="C32" s="133">
        <v>31.189181780803143</v>
      </c>
      <c r="D32" s="133">
        <v>37.526863796829325</v>
      </c>
      <c r="E32" s="133">
        <v>30.05695120666888</v>
      </c>
      <c r="F32" s="133">
        <v>35.34350271401478</v>
      </c>
      <c r="G32" s="133"/>
      <c r="H32" s="133">
        <v>35.03429284342941</v>
      </c>
      <c r="I32" s="133">
        <v>33.15901516399921</v>
      </c>
      <c r="J32" s="133">
        <v>35.47000621802354</v>
      </c>
    </row>
    <row r="33" spans="1:10" ht="12.75">
      <c r="A33" s="3" t="s">
        <v>225</v>
      </c>
      <c r="B33" s="77">
        <v>1.5117275451860879</v>
      </c>
      <c r="C33" s="133">
        <v>1.8730869386449815</v>
      </c>
      <c r="D33" s="133">
        <v>1.633854634860725</v>
      </c>
      <c r="E33" s="133">
        <v>1.033303899091859</v>
      </c>
      <c r="F33" s="133">
        <v>2.0772022758485384</v>
      </c>
      <c r="G33" s="133"/>
      <c r="H33" s="133">
        <v>1.8416646735230806</v>
      </c>
      <c r="I33" s="133">
        <v>1.8453063571762474</v>
      </c>
      <c r="J33" s="133">
        <v>0.9657935979811423</v>
      </c>
    </row>
    <row r="34" spans="1:10" ht="12.75">
      <c r="A34" s="3" t="s">
        <v>226</v>
      </c>
      <c r="B34" s="77">
        <v>13.761383345551675</v>
      </c>
      <c r="C34" s="133">
        <v>10.539540408424322</v>
      </c>
      <c r="D34" s="133">
        <v>13.142275430564899</v>
      </c>
      <c r="E34" s="133">
        <v>15.02888066170335</v>
      </c>
      <c r="F34" s="133">
        <v>13.48015172323589</v>
      </c>
      <c r="G34" s="133"/>
      <c r="H34" s="133">
        <v>10.461741339521774</v>
      </c>
      <c r="I34" s="133">
        <v>15.396722370009652</v>
      </c>
      <c r="J34" s="133">
        <v>13.849465649965273</v>
      </c>
    </row>
    <row r="35" spans="1:10" ht="12.75">
      <c r="A35" s="3" t="s">
        <v>227</v>
      </c>
      <c r="B35" s="77">
        <v>50.294684402289256</v>
      </c>
      <c r="C35" s="133">
        <v>56.39819087212755</v>
      </c>
      <c r="D35" s="133">
        <v>47.69700613774505</v>
      </c>
      <c r="E35" s="133">
        <v>53.880864232535906</v>
      </c>
      <c r="F35" s="133">
        <v>49.09914328690079</v>
      </c>
      <c r="G35" s="133"/>
      <c r="H35" s="133">
        <v>52.66230114352573</v>
      </c>
      <c r="I35" s="133">
        <v>49.598956108814896</v>
      </c>
      <c r="J35" s="133">
        <v>49.71473453403004</v>
      </c>
    </row>
    <row r="36" spans="1:10" ht="12.75">
      <c r="A36" s="4" t="s">
        <v>368</v>
      </c>
      <c r="B36" s="77">
        <v>100</v>
      </c>
      <c r="C36" s="93">
        <v>100</v>
      </c>
      <c r="D36" s="93">
        <v>100</v>
      </c>
      <c r="E36" s="93">
        <v>100</v>
      </c>
      <c r="F36" s="93">
        <v>100</v>
      </c>
      <c r="G36" s="93"/>
      <c r="H36" s="93">
        <v>100</v>
      </c>
      <c r="I36" s="93">
        <v>100</v>
      </c>
      <c r="J36" s="93">
        <v>100</v>
      </c>
    </row>
    <row r="37" spans="1:10" ht="22.5" customHeight="1">
      <c r="A37" s="173"/>
      <c r="B37" s="200" t="s">
        <v>107</v>
      </c>
      <c r="C37" s="200"/>
      <c r="D37" s="200"/>
      <c r="E37" s="200"/>
      <c r="F37" s="200"/>
      <c r="G37" s="200"/>
      <c r="H37" s="200"/>
      <c r="I37" s="200"/>
      <c r="J37" s="200"/>
    </row>
    <row r="38" spans="1:10" ht="12.75">
      <c r="A38" s="204" t="s">
        <v>223</v>
      </c>
      <c r="B38" s="172">
        <v>69.27</v>
      </c>
      <c r="C38" s="205">
        <v>71.53</v>
      </c>
      <c r="D38" s="205">
        <v>71.75</v>
      </c>
      <c r="E38" s="205">
        <v>65.17</v>
      </c>
      <c r="F38" s="205">
        <v>69.44</v>
      </c>
      <c r="G38" s="205"/>
      <c r="H38" s="205">
        <v>74.01</v>
      </c>
      <c r="I38" s="205">
        <v>65.79</v>
      </c>
      <c r="J38" s="205">
        <v>70.54</v>
      </c>
    </row>
    <row r="39" spans="1:10" ht="12.75">
      <c r="A39" s="204" t="s">
        <v>225</v>
      </c>
      <c r="B39" s="172">
        <v>3.04</v>
      </c>
      <c r="C39" s="205">
        <v>4.3</v>
      </c>
      <c r="D39" s="205">
        <v>3.12</v>
      </c>
      <c r="E39" s="205">
        <v>2.24</v>
      </c>
      <c r="F39" s="205">
        <v>4.08</v>
      </c>
      <c r="G39" s="205"/>
      <c r="H39" s="205">
        <v>3.89</v>
      </c>
      <c r="I39" s="205">
        <v>3.66</v>
      </c>
      <c r="J39" s="205">
        <v>1.92</v>
      </c>
    </row>
    <row r="40" spans="1:10" ht="12.75">
      <c r="A40" s="204" t="s">
        <v>226</v>
      </c>
      <c r="B40" s="172">
        <v>27.69</v>
      </c>
      <c r="C40" s="205">
        <v>24.17</v>
      </c>
      <c r="D40" s="205">
        <v>25.13</v>
      </c>
      <c r="E40" s="205">
        <v>32.59</v>
      </c>
      <c r="F40" s="205">
        <v>26.48</v>
      </c>
      <c r="G40" s="205"/>
      <c r="H40" s="205">
        <v>22.1</v>
      </c>
      <c r="I40" s="205">
        <v>30.55</v>
      </c>
      <c r="J40" s="205">
        <v>27.54</v>
      </c>
    </row>
    <row r="41" spans="1:10" ht="12.75">
      <c r="A41" s="174" t="s">
        <v>368</v>
      </c>
      <c r="B41" s="172">
        <f>SUM(B38:B40)</f>
        <v>100</v>
      </c>
      <c r="C41" s="172">
        <f aca="true" t="shared" si="1" ref="C41:J41">SUM(C38:C40)</f>
        <v>100</v>
      </c>
      <c r="D41" s="172">
        <f t="shared" si="1"/>
        <v>100</v>
      </c>
      <c r="E41" s="172">
        <f t="shared" si="1"/>
        <v>100</v>
      </c>
      <c r="F41" s="172">
        <f t="shared" si="1"/>
        <v>100</v>
      </c>
      <c r="G41" s="172"/>
      <c r="H41" s="172">
        <f t="shared" si="1"/>
        <v>100</v>
      </c>
      <c r="I41" s="172">
        <f t="shared" si="1"/>
        <v>100</v>
      </c>
      <c r="J41" s="172">
        <f t="shared" si="1"/>
        <v>100</v>
      </c>
    </row>
    <row r="42" spans="1:10" ht="12.75">
      <c r="A42" s="174"/>
      <c r="B42" s="172"/>
      <c r="C42" s="175"/>
      <c r="D42" s="175"/>
      <c r="E42" s="175"/>
      <c r="F42" s="175"/>
      <c r="G42" s="175"/>
      <c r="H42" s="175"/>
      <c r="I42" s="175"/>
      <c r="J42" s="175"/>
    </row>
    <row r="43" spans="2:10" ht="12.75">
      <c r="B43" s="177" t="s">
        <v>268</v>
      </c>
      <c r="C43" s="177"/>
      <c r="D43" s="177"/>
      <c r="E43" s="177"/>
      <c r="F43" s="177"/>
      <c r="G43" s="177"/>
      <c r="H43" s="177"/>
      <c r="I43" s="177"/>
      <c r="J43" s="177"/>
    </row>
    <row r="44" spans="1:10" ht="12.75">
      <c r="A44" s="3" t="s">
        <v>223</v>
      </c>
      <c r="B44" s="77">
        <v>5.344879520143704</v>
      </c>
      <c r="C44" s="133">
        <v>3.4673366834170856</v>
      </c>
      <c r="D44" s="133">
        <v>5.8674524861960675</v>
      </c>
      <c r="E44" s="133">
        <v>5.340289535722097</v>
      </c>
      <c r="F44" s="133">
        <v>4.2549538944477145</v>
      </c>
      <c r="G44" s="133"/>
      <c r="H44" s="133">
        <v>4.551507472720691</v>
      </c>
      <c r="I44" s="133">
        <v>4.420409755572595</v>
      </c>
      <c r="J44" s="133">
        <v>6.790760928852461</v>
      </c>
    </row>
    <row r="45" spans="1:10" ht="12.75">
      <c r="A45" s="3" t="s">
        <v>225</v>
      </c>
      <c r="B45" s="77">
        <v>0.7870149411801923</v>
      </c>
      <c r="C45" s="138" t="s">
        <v>10</v>
      </c>
      <c r="D45" s="133">
        <v>1.0004316054233453</v>
      </c>
      <c r="E45" s="133">
        <v>0.4006027268529395</v>
      </c>
      <c r="F45" s="133">
        <v>1.1215747825518279</v>
      </c>
      <c r="G45" s="133"/>
      <c r="H45" s="133">
        <v>0.6878005895433624</v>
      </c>
      <c r="I45" s="133">
        <v>0.8841492123706902</v>
      </c>
      <c r="J45" s="133">
        <v>0.7378020843181603</v>
      </c>
    </row>
    <row r="46" spans="1:10" ht="12.75">
      <c r="A46" s="3" t="s">
        <v>226</v>
      </c>
      <c r="B46" s="77">
        <v>2.2386325030843777</v>
      </c>
      <c r="C46" s="133">
        <v>2.7912288716308815</v>
      </c>
      <c r="D46" s="133">
        <v>1.652304624131208</v>
      </c>
      <c r="E46" s="133">
        <v>3.0278113076094266</v>
      </c>
      <c r="F46" s="133">
        <v>2.157314760316526</v>
      </c>
      <c r="G46" s="133"/>
      <c r="H46" s="133">
        <v>3.0660133422971505</v>
      </c>
      <c r="I46" s="133">
        <v>2.019182910260032</v>
      </c>
      <c r="J46" s="133">
        <v>2.010501589056239</v>
      </c>
    </row>
    <row r="47" spans="1:10" ht="12.75">
      <c r="A47" s="3" t="s">
        <v>227</v>
      </c>
      <c r="B47" s="77">
        <v>91.62947303559173</v>
      </c>
      <c r="C47" s="133">
        <v>93.74143444495203</v>
      </c>
      <c r="D47" s="133">
        <v>91.47981128424938</v>
      </c>
      <c r="E47" s="133">
        <v>91.23129642981553</v>
      </c>
      <c r="F47" s="133">
        <v>92.46615656268393</v>
      </c>
      <c r="G47" s="133"/>
      <c r="H47" s="133">
        <v>91.6946785954388</v>
      </c>
      <c r="I47" s="133">
        <v>92.67625812179668</v>
      </c>
      <c r="J47" s="133">
        <v>90.46093539777314</v>
      </c>
    </row>
    <row r="48" spans="1:10" ht="12.75">
      <c r="A48" s="4" t="s">
        <v>368</v>
      </c>
      <c r="B48" s="77">
        <v>100</v>
      </c>
      <c r="C48" s="146">
        <v>100</v>
      </c>
      <c r="D48" s="146">
        <v>100</v>
      </c>
      <c r="E48" s="146">
        <v>100</v>
      </c>
      <c r="F48" s="146">
        <v>100</v>
      </c>
      <c r="G48" s="146"/>
      <c r="H48" s="146">
        <v>100</v>
      </c>
      <c r="I48" s="146">
        <v>100</v>
      </c>
      <c r="J48" s="146">
        <v>100</v>
      </c>
    </row>
    <row r="49" spans="1:10" ht="12.75">
      <c r="A49" s="173"/>
      <c r="B49" s="200" t="s">
        <v>110</v>
      </c>
      <c r="C49" s="200"/>
      <c r="D49" s="200"/>
      <c r="E49" s="200"/>
      <c r="F49" s="200"/>
      <c r="G49" s="200"/>
      <c r="H49" s="200"/>
      <c r="I49" s="200"/>
      <c r="J49" s="200"/>
    </row>
    <row r="50" spans="1:10" ht="12.75">
      <c r="A50" s="204" t="s">
        <v>223</v>
      </c>
      <c r="B50" s="172">
        <v>63.85</v>
      </c>
      <c r="C50" s="205">
        <v>55.42</v>
      </c>
      <c r="D50" s="205">
        <v>68.86</v>
      </c>
      <c r="E50" s="205">
        <v>60.9</v>
      </c>
      <c r="F50" s="205">
        <v>56.48</v>
      </c>
      <c r="G50" s="205"/>
      <c r="H50" s="205">
        <v>54.8</v>
      </c>
      <c r="I50" s="205">
        <v>60.36</v>
      </c>
      <c r="J50" s="205">
        <v>71.19</v>
      </c>
    </row>
    <row r="51" spans="1:10" ht="12.75">
      <c r="A51" s="204" t="s">
        <v>225</v>
      </c>
      <c r="B51" s="172">
        <v>9.4</v>
      </c>
      <c r="C51" s="206" t="s">
        <v>10</v>
      </c>
      <c r="D51" s="205">
        <v>11.74</v>
      </c>
      <c r="E51" s="205">
        <v>4.57</v>
      </c>
      <c r="F51" s="205">
        <v>14.89</v>
      </c>
      <c r="G51" s="205"/>
      <c r="H51" s="205">
        <v>8.28</v>
      </c>
      <c r="I51" s="205">
        <v>12.07</v>
      </c>
      <c r="J51" s="205">
        <v>7.74</v>
      </c>
    </row>
    <row r="52" spans="1:10" ht="12.75">
      <c r="A52" s="204" t="s">
        <v>226</v>
      </c>
      <c r="B52" s="172">
        <v>26.74</v>
      </c>
      <c r="C52" s="205">
        <v>44.58</v>
      </c>
      <c r="D52" s="205">
        <v>19.39</v>
      </c>
      <c r="E52" s="205">
        <v>34.53</v>
      </c>
      <c r="F52" s="205">
        <v>28.64</v>
      </c>
      <c r="G52" s="205"/>
      <c r="H52" s="205">
        <v>36.92</v>
      </c>
      <c r="I52" s="205">
        <v>27.57</v>
      </c>
      <c r="J52" s="205">
        <v>21.08</v>
      </c>
    </row>
    <row r="53" spans="1:10" ht="12.75">
      <c r="A53" s="208" t="s">
        <v>368</v>
      </c>
      <c r="B53" s="209">
        <f>SUM(B50:B52)</f>
        <v>99.99</v>
      </c>
      <c r="C53" s="209">
        <f aca="true" t="shared" si="2" ref="C53:J53">SUM(C50:C52)</f>
        <v>100</v>
      </c>
      <c r="D53" s="209">
        <f t="shared" si="2"/>
        <v>99.99</v>
      </c>
      <c r="E53" s="209">
        <f t="shared" si="2"/>
        <v>100</v>
      </c>
      <c r="F53" s="209">
        <f t="shared" si="2"/>
        <v>100.01</v>
      </c>
      <c r="G53" s="209"/>
      <c r="H53" s="209">
        <f t="shared" si="2"/>
        <v>100</v>
      </c>
      <c r="I53" s="209">
        <f t="shared" si="2"/>
        <v>100</v>
      </c>
      <c r="J53" s="209">
        <f t="shared" si="2"/>
        <v>100.00999999999999</v>
      </c>
    </row>
    <row r="54" ht="12.75">
      <c r="A54" s="76" t="s">
        <v>62</v>
      </c>
    </row>
  </sheetData>
  <sheetProtection/>
  <mergeCells count="14">
    <mergeCell ref="A1:J1"/>
    <mergeCell ref="A3:A4"/>
    <mergeCell ref="B3:B4"/>
    <mergeCell ref="C3:F3"/>
    <mergeCell ref="H3:J3"/>
    <mergeCell ref="B6:J6"/>
    <mergeCell ref="B25:J25"/>
    <mergeCell ref="B37:J37"/>
    <mergeCell ref="B43:J43"/>
    <mergeCell ref="B13:J13"/>
    <mergeCell ref="B49:J49"/>
    <mergeCell ref="B31:J31"/>
    <mergeCell ref="B7:J7"/>
    <mergeCell ref="B19:J19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D27" sqref="D27"/>
    </sheetView>
  </sheetViews>
  <sheetFormatPr defaultColWidth="9.140625" defaultRowHeight="12.75"/>
  <cols>
    <col min="1" max="1" width="19.7109375" style="1" customWidth="1"/>
    <col min="2" max="2" width="9.7109375" style="39" customWidth="1"/>
    <col min="3" max="4" width="10.7109375" style="1" customWidth="1"/>
    <col min="5" max="5" width="0.85546875" style="1" customWidth="1"/>
    <col min="6" max="10" width="11.7109375" style="1" customWidth="1"/>
    <col min="11" max="16384" width="9.140625" style="1" customWidth="1"/>
  </cols>
  <sheetData>
    <row r="1" spans="1:10" ht="24.75" customHeight="1">
      <c r="A1" s="180" t="s">
        <v>106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5.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32" customFormat="1" ht="26.25" customHeight="1">
      <c r="B6" s="197" t="s">
        <v>269</v>
      </c>
      <c r="C6" s="197"/>
      <c r="D6" s="197"/>
      <c r="E6" s="197"/>
      <c r="F6" s="197"/>
      <c r="G6" s="197"/>
      <c r="H6" s="197"/>
      <c r="I6" s="197"/>
      <c r="J6" s="197"/>
      <c r="K6" s="36"/>
    </row>
    <row r="7" spans="2:11" s="32" customFormat="1" ht="13.5" customHeight="1">
      <c r="B7" s="177" t="s">
        <v>265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s="32" customFormat="1" ht="12.75">
      <c r="A8" s="3" t="s">
        <v>223</v>
      </c>
      <c r="B8" s="77">
        <v>56.92440155587221</v>
      </c>
      <c r="C8" s="133">
        <v>57.748602049000816</v>
      </c>
      <c r="D8" s="133">
        <v>56.15262100962537</v>
      </c>
      <c r="E8" s="133"/>
      <c r="F8" s="133">
        <v>39.47007918741021</v>
      </c>
      <c r="G8" s="133">
        <v>72.40983255824428</v>
      </c>
      <c r="H8" s="133">
        <v>59.06062340088268</v>
      </c>
      <c r="I8" s="133">
        <v>45.28577603062548</v>
      </c>
      <c r="J8" s="133">
        <v>63.8375510724068</v>
      </c>
    </row>
    <row r="9" spans="1:10" s="32" customFormat="1" ht="12.75">
      <c r="A9" s="3" t="s">
        <v>225</v>
      </c>
      <c r="B9" s="77">
        <v>0.7747726434973015</v>
      </c>
      <c r="C9" s="133">
        <v>1.1988531966574323</v>
      </c>
      <c r="D9" s="133">
        <v>0.37766402284094963</v>
      </c>
      <c r="E9" s="133"/>
      <c r="F9" s="138" t="s">
        <v>10</v>
      </c>
      <c r="G9" s="133">
        <v>1.2487754343689124</v>
      </c>
      <c r="H9" s="133">
        <v>0.3449818136374698</v>
      </c>
      <c r="I9" s="133">
        <v>1.0136456253730421</v>
      </c>
      <c r="J9" s="133">
        <v>1.3695139817822792</v>
      </c>
    </row>
    <row r="10" spans="1:10" s="32" customFormat="1" ht="12.75">
      <c r="A10" s="3" t="s">
        <v>226</v>
      </c>
      <c r="B10" s="77">
        <v>4.313996798028201</v>
      </c>
      <c r="C10" s="133">
        <v>4.002150256267314</v>
      </c>
      <c r="D10" s="133">
        <v>4.606009598738634</v>
      </c>
      <c r="E10" s="133"/>
      <c r="F10" s="133">
        <v>6.064352300444385</v>
      </c>
      <c r="G10" s="133">
        <v>4.050356390825048</v>
      </c>
      <c r="H10" s="133">
        <v>2.860816774864013</v>
      </c>
      <c r="I10" s="133">
        <v>6.279457468047008</v>
      </c>
      <c r="J10" s="133">
        <v>4.594469165460948</v>
      </c>
    </row>
    <row r="11" spans="1:10" s="32" customFormat="1" ht="12.75">
      <c r="A11" s="3" t="s">
        <v>227</v>
      </c>
      <c r="B11" s="77">
        <v>37.98682900260229</v>
      </c>
      <c r="C11" s="133">
        <v>37.05039449807444</v>
      </c>
      <c r="D11" s="133">
        <v>38.863705368795046</v>
      </c>
      <c r="E11" s="133"/>
      <c r="F11" s="133">
        <v>54.46556851214541</v>
      </c>
      <c r="G11" s="133">
        <v>22.291035616561757</v>
      </c>
      <c r="H11" s="133">
        <v>37.73357801061584</v>
      </c>
      <c r="I11" s="133">
        <v>47.42112087595447</v>
      </c>
      <c r="J11" s="133">
        <v>30.198465780349977</v>
      </c>
    </row>
    <row r="12" spans="1:10" s="32" customFormat="1" ht="12.75">
      <c r="A12" s="4" t="s">
        <v>368</v>
      </c>
      <c r="B12" s="77">
        <v>100</v>
      </c>
      <c r="C12" s="93">
        <v>100</v>
      </c>
      <c r="D12" s="93">
        <v>100</v>
      </c>
      <c r="E12" s="93"/>
      <c r="F12" s="93">
        <v>100</v>
      </c>
      <c r="G12" s="93">
        <v>100</v>
      </c>
      <c r="H12" s="93">
        <v>100</v>
      </c>
      <c r="I12" s="93">
        <v>100</v>
      </c>
      <c r="J12" s="93">
        <v>100</v>
      </c>
    </row>
    <row r="13" spans="1:11" s="32" customFormat="1" ht="13.5" customHeight="1">
      <c r="A13" s="173"/>
      <c r="B13" s="200" t="s">
        <v>92</v>
      </c>
      <c r="C13" s="200"/>
      <c r="D13" s="200"/>
      <c r="E13" s="200"/>
      <c r="F13" s="200"/>
      <c r="G13" s="200"/>
      <c r="H13" s="200"/>
      <c r="I13" s="200"/>
      <c r="J13" s="200"/>
      <c r="K13" s="36"/>
    </row>
    <row r="14" spans="1:10" s="32" customFormat="1" ht="12.75">
      <c r="A14" s="204" t="s">
        <v>223</v>
      </c>
      <c r="B14" s="176">
        <v>91.79</v>
      </c>
      <c r="C14" s="205">
        <v>91.74</v>
      </c>
      <c r="D14" s="205">
        <v>91.85</v>
      </c>
      <c r="E14" s="205"/>
      <c r="F14" s="205">
        <v>86.68</v>
      </c>
      <c r="G14" s="205">
        <v>93.18</v>
      </c>
      <c r="H14" s="205">
        <v>94.85</v>
      </c>
      <c r="I14" s="205">
        <v>86.13</v>
      </c>
      <c r="J14" s="205">
        <v>91.46</v>
      </c>
    </row>
    <row r="15" spans="1:10" s="32" customFormat="1" ht="12.75">
      <c r="A15" s="204" t="s">
        <v>225</v>
      </c>
      <c r="B15" s="176">
        <v>1.25</v>
      </c>
      <c r="C15" s="205">
        <v>1.9</v>
      </c>
      <c r="D15" s="205">
        <v>0.62</v>
      </c>
      <c r="E15" s="205"/>
      <c r="F15" s="206" t="s">
        <v>10</v>
      </c>
      <c r="G15" s="205">
        <v>1.61</v>
      </c>
      <c r="H15" s="205">
        <v>0.55</v>
      </c>
      <c r="I15" s="205">
        <v>1.93</v>
      </c>
      <c r="J15" s="205">
        <v>1.96</v>
      </c>
    </row>
    <row r="16" spans="1:10" s="32" customFormat="1" ht="12.75">
      <c r="A16" s="204" t="s">
        <v>226</v>
      </c>
      <c r="B16" s="176">
        <v>6.96</v>
      </c>
      <c r="C16" s="205">
        <v>6.36</v>
      </c>
      <c r="D16" s="205">
        <v>7.53</v>
      </c>
      <c r="E16" s="205"/>
      <c r="F16" s="205">
        <v>13.32</v>
      </c>
      <c r="G16" s="205">
        <v>5.21</v>
      </c>
      <c r="H16" s="205">
        <v>4.59</v>
      </c>
      <c r="I16" s="205">
        <v>11.94</v>
      </c>
      <c r="J16" s="205">
        <v>6.58</v>
      </c>
    </row>
    <row r="17" spans="1:10" s="32" customFormat="1" ht="12.75">
      <c r="A17" s="174" t="s">
        <v>368</v>
      </c>
      <c r="B17" s="176">
        <f>SUM(B14:B16)</f>
        <v>100</v>
      </c>
      <c r="C17" s="176">
        <f aca="true" t="shared" si="0" ref="C17:J17">SUM(C14:C16)</f>
        <v>100</v>
      </c>
      <c r="D17" s="176">
        <f t="shared" si="0"/>
        <v>100</v>
      </c>
      <c r="E17" s="176"/>
      <c r="F17" s="176">
        <f t="shared" si="0"/>
        <v>100</v>
      </c>
      <c r="G17" s="176">
        <f t="shared" si="0"/>
        <v>100</v>
      </c>
      <c r="H17" s="176">
        <f t="shared" si="0"/>
        <v>99.99</v>
      </c>
      <c r="I17" s="176">
        <f t="shared" si="0"/>
        <v>100</v>
      </c>
      <c r="J17" s="176">
        <f t="shared" si="0"/>
        <v>99.99999999999999</v>
      </c>
    </row>
    <row r="18" spans="1:10" s="32" customFormat="1" ht="12.75">
      <c r="A18" s="4"/>
      <c r="B18" s="77"/>
      <c r="C18" s="93"/>
      <c r="D18" s="93"/>
      <c r="E18" s="93"/>
      <c r="F18" s="93"/>
      <c r="G18" s="93"/>
      <c r="H18" s="93"/>
      <c r="I18" s="93"/>
      <c r="J18" s="93"/>
    </row>
    <row r="19" spans="2:11" s="32" customFormat="1" ht="13.5" customHeight="1">
      <c r="B19" s="177" t="s">
        <v>266</v>
      </c>
      <c r="C19" s="177"/>
      <c r="D19" s="177"/>
      <c r="E19" s="177"/>
      <c r="F19" s="177"/>
      <c r="G19" s="177"/>
      <c r="H19" s="177"/>
      <c r="I19" s="177"/>
      <c r="J19" s="177"/>
      <c r="K19" s="36"/>
    </row>
    <row r="20" spans="1:10" s="32" customFormat="1" ht="12.75">
      <c r="A20" s="3" t="s">
        <v>223</v>
      </c>
      <c r="B20" s="77">
        <v>37.40351446664062</v>
      </c>
      <c r="C20" s="133">
        <v>38.768324108468484</v>
      </c>
      <c r="D20" s="133">
        <v>36.125508035348076</v>
      </c>
      <c r="E20" s="133"/>
      <c r="F20" s="133">
        <v>25.738438920074845</v>
      </c>
      <c r="G20" s="133">
        <v>35.805013174785486</v>
      </c>
      <c r="H20" s="133">
        <v>41.78363303910864</v>
      </c>
      <c r="I20" s="133">
        <v>33.42715129561405</v>
      </c>
      <c r="J20" s="133">
        <v>36.78487255785173</v>
      </c>
    </row>
    <row r="21" spans="1:10" s="32" customFormat="1" ht="12.75">
      <c r="A21" s="3" t="s">
        <v>225</v>
      </c>
      <c r="B21" s="77">
        <v>1.0209723651128118</v>
      </c>
      <c r="C21" s="133">
        <v>1.073706006496277</v>
      </c>
      <c r="D21" s="133">
        <v>0.9715926342198761</v>
      </c>
      <c r="E21" s="133"/>
      <c r="F21" s="133">
        <v>3.418203688853248</v>
      </c>
      <c r="G21" s="138" t="s">
        <v>10</v>
      </c>
      <c r="H21" s="133">
        <v>0.4400215735539799</v>
      </c>
      <c r="I21" s="133">
        <v>1.912034083190977</v>
      </c>
      <c r="J21" s="133">
        <v>1.2239178109615718</v>
      </c>
    </row>
    <row r="22" spans="1:10" s="32" customFormat="1" ht="12.75">
      <c r="A22" s="3" t="s">
        <v>226</v>
      </c>
      <c r="B22" s="77">
        <v>7.777985618635256</v>
      </c>
      <c r="C22" s="133">
        <v>7.950544105851769</v>
      </c>
      <c r="D22" s="133">
        <v>7.616402017759264</v>
      </c>
      <c r="E22" s="133"/>
      <c r="F22" s="133">
        <v>12.182571504945201</v>
      </c>
      <c r="G22" s="133">
        <v>6.947728757065964</v>
      </c>
      <c r="H22" s="133">
        <v>4.957313303253134</v>
      </c>
      <c r="I22" s="133">
        <v>9.503570914030503</v>
      </c>
      <c r="J22" s="133">
        <v>12.002584332032068</v>
      </c>
    </row>
    <row r="23" spans="1:10" s="32" customFormat="1" ht="12.75">
      <c r="A23" s="3" t="s">
        <v>227</v>
      </c>
      <c r="B23" s="77">
        <v>53.79752754961131</v>
      </c>
      <c r="C23" s="133">
        <v>52.207425779183474</v>
      </c>
      <c r="D23" s="133">
        <v>55.286497312672786</v>
      </c>
      <c r="E23" s="133"/>
      <c r="F23" s="133">
        <v>58.6607858861267</v>
      </c>
      <c r="G23" s="133">
        <v>57.24725806814855</v>
      </c>
      <c r="H23" s="133">
        <v>52.81903208408424</v>
      </c>
      <c r="I23" s="133">
        <v>55.15724370716447</v>
      </c>
      <c r="J23" s="133">
        <v>49.988625299154634</v>
      </c>
    </row>
    <row r="24" spans="1:10" s="32" customFormat="1" ht="12.75">
      <c r="A24" s="4" t="s">
        <v>368</v>
      </c>
      <c r="B24" s="77">
        <v>100</v>
      </c>
      <c r="C24" s="93">
        <v>100</v>
      </c>
      <c r="D24" s="93">
        <v>100</v>
      </c>
      <c r="E24" s="93"/>
      <c r="F24" s="93">
        <v>100</v>
      </c>
      <c r="G24" s="93">
        <v>100</v>
      </c>
      <c r="H24" s="93">
        <v>100</v>
      </c>
      <c r="I24" s="93">
        <v>100</v>
      </c>
      <c r="J24" s="93">
        <v>100</v>
      </c>
    </row>
    <row r="25" spans="1:11" s="32" customFormat="1" ht="27.75" customHeight="1">
      <c r="A25" s="173"/>
      <c r="B25" s="200" t="s">
        <v>90</v>
      </c>
      <c r="C25" s="200"/>
      <c r="D25" s="200"/>
      <c r="E25" s="200"/>
      <c r="F25" s="200"/>
      <c r="G25" s="200"/>
      <c r="H25" s="200"/>
      <c r="I25" s="200"/>
      <c r="J25" s="200"/>
      <c r="K25" s="36"/>
    </row>
    <row r="26" spans="1:10" s="32" customFormat="1" ht="12.75">
      <c r="A26" s="204" t="s">
        <v>223</v>
      </c>
      <c r="B26" s="172">
        <v>80.96</v>
      </c>
      <c r="C26" s="205">
        <v>81.12</v>
      </c>
      <c r="D26" s="205">
        <v>80.79</v>
      </c>
      <c r="E26" s="205"/>
      <c r="F26" s="205">
        <v>62.3</v>
      </c>
      <c r="G26" s="205">
        <v>83.75</v>
      </c>
      <c r="H26" s="205">
        <v>88.56</v>
      </c>
      <c r="I26" s="205">
        <v>74.54</v>
      </c>
      <c r="J26" s="205">
        <v>73.55</v>
      </c>
    </row>
    <row r="27" spans="1:10" s="32" customFormat="1" ht="12.75">
      <c r="A27" s="204" t="s">
        <v>225</v>
      </c>
      <c r="B27" s="172">
        <v>2.21</v>
      </c>
      <c r="C27" s="205">
        <v>2.25</v>
      </c>
      <c r="D27" s="205">
        <v>2.17</v>
      </c>
      <c r="E27" s="205"/>
      <c r="F27" s="205">
        <v>8.2</v>
      </c>
      <c r="G27" s="206" t="s">
        <v>10</v>
      </c>
      <c r="H27" s="205">
        <v>0.93</v>
      </c>
      <c r="I27" s="205">
        <v>4.26</v>
      </c>
      <c r="J27" s="205">
        <v>2.4</v>
      </c>
    </row>
    <row r="28" spans="1:10" s="32" customFormat="1" ht="12.75">
      <c r="A28" s="204" t="s">
        <v>226</v>
      </c>
      <c r="B28" s="172">
        <v>16.83</v>
      </c>
      <c r="C28" s="205">
        <v>16.64</v>
      </c>
      <c r="D28" s="205">
        <v>17.03</v>
      </c>
      <c r="E28" s="205"/>
      <c r="F28" s="205">
        <v>29.47</v>
      </c>
      <c r="G28" s="205">
        <v>16.2</v>
      </c>
      <c r="H28" s="205">
        <v>10.51</v>
      </c>
      <c r="I28" s="205">
        <v>21.19</v>
      </c>
      <c r="J28" s="205">
        <v>24</v>
      </c>
    </row>
    <row r="29" spans="1:10" s="32" customFormat="1" ht="12.75">
      <c r="A29" s="174" t="s">
        <v>368</v>
      </c>
      <c r="B29" s="176">
        <f>SUM(B26:B28)</f>
        <v>99.99999999999999</v>
      </c>
      <c r="C29" s="176">
        <f>SUM(C26:C28)</f>
        <v>100.01</v>
      </c>
      <c r="D29" s="176">
        <f>SUM(D26:D28)</f>
        <v>99.99000000000001</v>
      </c>
      <c r="E29" s="176"/>
      <c r="F29" s="176">
        <f>SUM(F26:F28)</f>
        <v>99.97</v>
      </c>
      <c r="G29" s="176">
        <f>SUM(G26:G28)</f>
        <v>99.95</v>
      </c>
      <c r="H29" s="176">
        <f>SUM(H26:H28)</f>
        <v>100.00000000000001</v>
      </c>
      <c r="I29" s="176">
        <f>SUM(I26:I28)</f>
        <v>99.99000000000001</v>
      </c>
      <c r="J29" s="176">
        <f>SUM(J26:J28)</f>
        <v>99.95</v>
      </c>
    </row>
    <row r="30" spans="1:10" s="32" customFormat="1" ht="12.75">
      <c r="A30" s="4"/>
      <c r="B30" s="77"/>
      <c r="C30" s="93"/>
      <c r="D30" s="93"/>
      <c r="E30" s="93"/>
      <c r="F30" s="93"/>
      <c r="G30" s="93"/>
      <c r="H30" s="93"/>
      <c r="I30" s="93"/>
      <c r="J30" s="93"/>
    </row>
    <row r="31" spans="2:11" s="32" customFormat="1" ht="13.5" customHeight="1">
      <c r="B31" s="177" t="s">
        <v>267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s="32" customFormat="1" ht="12.75">
      <c r="A32" s="3" t="s">
        <v>223</v>
      </c>
      <c r="B32" s="77">
        <v>34.43220017275243</v>
      </c>
      <c r="C32" s="133">
        <v>33.06843844749222</v>
      </c>
      <c r="D32" s="133">
        <v>35.70922533598249</v>
      </c>
      <c r="E32" s="133"/>
      <c r="F32" s="133">
        <v>20.869390891777208</v>
      </c>
      <c r="G32" s="133">
        <v>23.177227020392536</v>
      </c>
      <c r="H32" s="133">
        <v>39.62522280760604</v>
      </c>
      <c r="I32" s="133">
        <v>37.77399304340667</v>
      </c>
      <c r="J32" s="133">
        <v>26.94166143430428</v>
      </c>
    </row>
    <row r="33" spans="1:10" s="32" customFormat="1" ht="12.75">
      <c r="A33" s="3" t="s">
        <v>225</v>
      </c>
      <c r="B33" s="77">
        <v>1.5118588491607203</v>
      </c>
      <c r="C33" s="133">
        <v>0.9212539748454148</v>
      </c>
      <c r="D33" s="133">
        <v>2.064900683417407</v>
      </c>
      <c r="E33" s="133"/>
      <c r="F33" s="138" t="s">
        <v>10</v>
      </c>
      <c r="G33" s="138" t="s">
        <v>10</v>
      </c>
      <c r="H33" s="133">
        <v>1.0888796806040635</v>
      </c>
      <c r="I33" s="133">
        <v>2.632905921336983</v>
      </c>
      <c r="J33" s="133">
        <v>2.3331786374018364</v>
      </c>
    </row>
    <row r="34" spans="1:10" s="32" customFormat="1" ht="12.75">
      <c r="A34" s="3" t="s">
        <v>226</v>
      </c>
      <c r="B34" s="77">
        <v>13.761326562611753</v>
      </c>
      <c r="C34" s="133">
        <v>13.980932119026354</v>
      </c>
      <c r="D34" s="133">
        <v>13.555688131548528</v>
      </c>
      <c r="E34" s="133"/>
      <c r="F34" s="133">
        <v>19.980620802566072</v>
      </c>
      <c r="G34" s="133">
        <v>11.996802053892148</v>
      </c>
      <c r="H34" s="133">
        <v>9.679222820760735</v>
      </c>
      <c r="I34" s="133">
        <v>18.541482289501307</v>
      </c>
      <c r="J34" s="133">
        <v>16.334980390015744</v>
      </c>
    </row>
    <row r="35" spans="1:10" s="32" customFormat="1" ht="12.75">
      <c r="A35" s="3" t="s">
        <v>227</v>
      </c>
      <c r="B35" s="77">
        <v>50.294614415475095</v>
      </c>
      <c r="C35" s="133">
        <v>52.02937545863601</v>
      </c>
      <c r="D35" s="133">
        <v>48.67018584905158</v>
      </c>
      <c r="E35" s="133"/>
      <c r="F35" s="133">
        <v>59.14998830565672</v>
      </c>
      <c r="G35" s="133">
        <v>64.82597092571531</v>
      </c>
      <c r="H35" s="133">
        <v>49.606674691029156</v>
      </c>
      <c r="I35" s="133">
        <v>41.051618745755036</v>
      </c>
      <c r="J35" s="133">
        <v>54.39017953827814</v>
      </c>
    </row>
    <row r="36" spans="1:10" s="32" customFormat="1" ht="12.75">
      <c r="A36" s="4" t="s">
        <v>368</v>
      </c>
      <c r="B36" s="77">
        <v>100</v>
      </c>
      <c r="C36" s="93">
        <v>100</v>
      </c>
      <c r="D36" s="93">
        <v>100</v>
      </c>
      <c r="E36" s="93"/>
      <c r="F36" s="93">
        <v>100</v>
      </c>
      <c r="G36" s="93">
        <v>100</v>
      </c>
      <c r="H36" s="93">
        <v>100</v>
      </c>
      <c r="I36" s="93">
        <v>100</v>
      </c>
      <c r="J36" s="93">
        <v>100</v>
      </c>
    </row>
    <row r="37" spans="1:11" s="32" customFormat="1" ht="24.75" customHeight="1">
      <c r="A37" s="173"/>
      <c r="B37" s="200" t="s">
        <v>109</v>
      </c>
      <c r="C37" s="200"/>
      <c r="D37" s="200"/>
      <c r="E37" s="200"/>
      <c r="F37" s="200"/>
      <c r="G37" s="200"/>
      <c r="H37" s="200"/>
      <c r="I37" s="200"/>
      <c r="J37" s="200"/>
      <c r="K37" s="36"/>
    </row>
    <row r="38" spans="1:10" s="32" customFormat="1" ht="12.75">
      <c r="A38" s="204" t="s">
        <v>223</v>
      </c>
      <c r="B38" s="172">
        <v>69.27</v>
      </c>
      <c r="C38" s="205">
        <v>68.93</v>
      </c>
      <c r="D38" s="205">
        <v>69.57</v>
      </c>
      <c r="E38" s="205"/>
      <c r="F38" s="205">
        <v>51.09</v>
      </c>
      <c r="G38" s="205">
        <v>65.89</v>
      </c>
      <c r="H38" s="205">
        <v>78.63</v>
      </c>
      <c r="I38" s="205">
        <v>64.1</v>
      </c>
      <c r="J38" s="205">
        <v>59.07</v>
      </c>
    </row>
    <row r="39" spans="1:10" s="32" customFormat="1" ht="12.75">
      <c r="A39" s="204" t="s">
        <v>225</v>
      </c>
      <c r="B39" s="172">
        <v>3.04</v>
      </c>
      <c r="C39" s="205">
        <v>1.92</v>
      </c>
      <c r="D39" s="205">
        <v>4.02</v>
      </c>
      <c r="E39" s="205"/>
      <c r="F39" s="206" t="s">
        <v>10</v>
      </c>
      <c r="G39" s="206" t="s">
        <v>10</v>
      </c>
      <c r="H39" s="205">
        <v>2.16</v>
      </c>
      <c r="I39" s="205">
        <v>4.4</v>
      </c>
      <c r="J39" s="205">
        <v>5.11</v>
      </c>
    </row>
    <row r="40" spans="1:10" s="32" customFormat="1" ht="12.75">
      <c r="A40" s="204" t="s">
        <v>226</v>
      </c>
      <c r="B40" s="172">
        <v>27.69</v>
      </c>
      <c r="C40" s="205">
        <v>29.14</v>
      </c>
      <c r="D40" s="205">
        <v>26.41</v>
      </c>
      <c r="E40" s="205"/>
      <c r="F40" s="205">
        <v>48.91</v>
      </c>
      <c r="G40" s="205">
        <v>34.11</v>
      </c>
      <c r="H40" s="205">
        <v>19.21</v>
      </c>
      <c r="I40" s="205">
        <v>31.45</v>
      </c>
      <c r="J40" s="205">
        <v>35.81</v>
      </c>
    </row>
    <row r="41" spans="1:10" s="32" customFormat="1" ht="12.75">
      <c r="A41" s="174" t="s">
        <v>368</v>
      </c>
      <c r="B41" s="176">
        <f>SUM(B38:B40)</f>
        <v>100</v>
      </c>
      <c r="C41" s="176">
        <f>SUM(C38:C40)</f>
        <v>99.99000000000001</v>
      </c>
      <c r="D41" s="176">
        <f>SUM(D38:D40)</f>
        <v>99.99999999999999</v>
      </c>
      <c r="E41" s="176"/>
      <c r="F41" s="176">
        <f>SUM(F38:F40)</f>
        <v>100</v>
      </c>
      <c r="G41" s="176">
        <f>SUM(G38:G40)</f>
        <v>100</v>
      </c>
      <c r="H41" s="176">
        <f>SUM(H38:H40)</f>
        <v>100</v>
      </c>
      <c r="I41" s="176">
        <f>SUM(I38:I40)</f>
        <v>99.95</v>
      </c>
      <c r="J41" s="176">
        <f>SUM(J38:J40)</f>
        <v>99.99000000000001</v>
      </c>
    </row>
    <row r="42" spans="2:10" s="32" customFormat="1" ht="12.75">
      <c r="B42" s="177" t="s">
        <v>268</v>
      </c>
      <c r="C42" s="177"/>
      <c r="D42" s="177"/>
      <c r="E42" s="177"/>
      <c r="F42" s="177"/>
      <c r="G42" s="177"/>
      <c r="H42" s="177"/>
      <c r="I42" s="177"/>
      <c r="J42" s="177"/>
    </row>
    <row r="43" spans="1:10" ht="12.75">
      <c r="A43" s="3" t="s">
        <v>223</v>
      </c>
      <c r="B43" s="77">
        <v>5.344879520143704</v>
      </c>
      <c r="C43" s="133">
        <v>6.906702769734858</v>
      </c>
      <c r="D43" s="133">
        <v>3.88238584155647</v>
      </c>
      <c r="E43" s="133"/>
      <c r="F43" s="133">
        <v>1.2596478332052525</v>
      </c>
      <c r="G43" s="133">
        <v>4.3183046572380865</v>
      </c>
      <c r="H43" s="133">
        <v>5.10730940494748</v>
      </c>
      <c r="I43" s="133">
        <v>8.135364730459122</v>
      </c>
      <c r="J43" s="133">
        <v>3.0093182397262765</v>
      </c>
    </row>
    <row r="44" spans="1:10" ht="12.75">
      <c r="A44" s="3" t="s">
        <v>225</v>
      </c>
      <c r="B44" s="77">
        <v>0.7870149411801923</v>
      </c>
      <c r="C44" s="133">
        <v>1.2110834902413634</v>
      </c>
      <c r="D44" s="133">
        <v>0.38991650353561585</v>
      </c>
      <c r="E44" s="133"/>
      <c r="F44" s="138" t="s">
        <v>10</v>
      </c>
      <c r="G44" s="133">
        <v>0.43464552742996126</v>
      </c>
      <c r="H44" s="133">
        <v>1.346053921084999</v>
      </c>
      <c r="I44" s="133">
        <v>0.264987213723765</v>
      </c>
      <c r="J44" s="133">
        <v>0.6633785898882539</v>
      </c>
    </row>
    <row r="45" spans="1:10" ht="12.75">
      <c r="A45" s="3" t="s">
        <v>226</v>
      </c>
      <c r="B45" s="77">
        <v>2.2386325030843777</v>
      </c>
      <c r="C45" s="133">
        <v>2.6511294533912046</v>
      </c>
      <c r="D45" s="133">
        <v>1.8523697282036942</v>
      </c>
      <c r="E45" s="133"/>
      <c r="F45" s="133">
        <v>1.3465200975642353</v>
      </c>
      <c r="G45" s="133">
        <v>0.09571209800918837</v>
      </c>
      <c r="H45" s="133">
        <v>2.3010846044055064</v>
      </c>
      <c r="I45" s="133">
        <v>2.881414362821522</v>
      </c>
      <c r="J45" s="133">
        <v>2.9037600553270484</v>
      </c>
    </row>
    <row r="46" spans="1:10" ht="12.75">
      <c r="A46" s="3" t="s">
        <v>227</v>
      </c>
      <c r="B46" s="77">
        <v>91.62947303559173</v>
      </c>
      <c r="C46" s="133">
        <v>89.23108428663258</v>
      </c>
      <c r="D46" s="133">
        <v>93.87532792670422</v>
      </c>
      <c r="E46" s="133"/>
      <c r="F46" s="133">
        <v>97.39383206923051</v>
      </c>
      <c r="G46" s="133">
        <v>95.15133771732276</v>
      </c>
      <c r="H46" s="133">
        <v>91.24555206956201</v>
      </c>
      <c r="I46" s="133">
        <v>88.7182336929956</v>
      </c>
      <c r="J46" s="133">
        <v>93.42354311505842</v>
      </c>
    </row>
    <row r="47" spans="1:10" ht="12.75">
      <c r="A47" s="4" t="s">
        <v>368</v>
      </c>
      <c r="B47" s="77">
        <v>100</v>
      </c>
      <c r="C47" s="146">
        <v>100</v>
      </c>
      <c r="D47" s="146">
        <v>100</v>
      </c>
      <c r="E47" s="146"/>
      <c r="F47" s="146">
        <v>100</v>
      </c>
      <c r="G47" s="146">
        <v>100</v>
      </c>
      <c r="H47" s="146">
        <v>100</v>
      </c>
      <c r="I47" s="146">
        <v>100</v>
      </c>
      <c r="J47" s="146">
        <v>100</v>
      </c>
    </row>
    <row r="48" spans="1:10" ht="12.75">
      <c r="A48" s="216"/>
      <c r="B48" s="200" t="s">
        <v>110</v>
      </c>
      <c r="C48" s="200"/>
      <c r="D48" s="200"/>
      <c r="E48" s="200"/>
      <c r="F48" s="200"/>
      <c r="G48" s="200"/>
      <c r="H48" s="200"/>
      <c r="I48" s="200"/>
      <c r="J48" s="200"/>
    </row>
    <row r="49" spans="1:10" ht="12.75">
      <c r="A49" s="204" t="s">
        <v>223</v>
      </c>
      <c r="B49" s="172">
        <v>63.85</v>
      </c>
      <c r="C49" s="205">
        <v>64.14</v>
      </c>
      <c r="D49" s="205">
        <v>63.39</v>
      </c>
      <c r="E49" s="205"/>
      <c r="F49" s="205">
        <v>48.33</v>
      </c>
      <c r="G49" s="205">
        <v>89.07</v>
      </c>
      <c r="H49" s="205">
        <v>58.34</v>
      </c>
      <c r="I49" s="205">
        <v>72.11</v>
      </c>
      <c r="J49" s="205">
        <v>45.76</v>
      </c>
    </row>
    <row r="50" spans="1:10" ht="12.75">
      <c r="A50" s="204" t="s">
        <v>225</v>
      </c>
      <c r="B50" s="172">
        <v>9.4</v>
      </c>
      <c r="C50" s="205">
        <v>11.25</v>
      </c>
      <c r="D50" s="205">
        <v>6.37</v>
      </c>
      <c r="E50" s="205"/>
      <c r="F50" s="206" t="s">
        <v>10</v>
      </c>
      <c r="G50" s="205">
        <v>8.97</v>
      </c>
      <c r="H50" s="205">
        <v>15.37</v>
      </c>
      <c r="I50" s="205">
        <v>2.35</v>
      </c>
      <c r="J50" s="205">
        <v>10</v>
      </c>
    </row>
    <row r="51" spans="1:10" ht="12.75">
      <c r="A51" s="204" t="s">
        <v>226</v>
      </c>
      <c r="B51" s="172">
        <v>26.74</v>
      </c>
      <c r="C51" s="205">
        <v>24.62</v>
      </c>
      <c r="D51" s="205">
        <v>30.25</v>
      </c>
      <c r="E51" s="205"/>
      <c r="F51" s="205">
        <v>51.67</v>
      </c>
      <c r="G51" s="205">
        <v>1.97</v>
      </c>
      <c r="H51" s="205">
        <v>26.29</v>
      </c>
      <c r="I51" s="205">
        <v>25.54</v>
      </c>
      <c r="J51" s="205">
        <v>44.2</v>
      </c>
    </row>
    <row r="52" spans="1:10" ht="12.75">
      <c r="A52" s="208" t="s">
        <v>368</v>
      </c>
      <c r="B52" s="217">
        <f>SUM(B49:B51)</f>
        <v>99.99</v>
      </c>
      <c r="C52" s="217">
        <f>SUM(C49:C51)</f>
        <v>100.01</v>
      </c>
      <c r="D52" s="217">
        <f>SUM(D49:D51)</f>
        <v>100.01</v>
      </c>
      <c r="E52" s="217"/>
      <c r="F52" s="217">
        <f>SUM(F49:F51)</f>
        <v>100</v>
      </c>
      <c r="G52" s="217">
        <f>SUM(G49:G51)</f>
        <v>100.00999999999999</v>
      </c>
      <c r="H52" s="217">
        <f>SUM(H49:H51)</f>
        <v>100</v>
      </c>
      <c r="I52" s="217">
        <f>SUM(I49:I51)</f>
        <v>100</v>
      </c>
      <c r="J52" s="217">
        <f>SUM(J49:J51)</f>
        <v>99.96000000000001</v>
      </c>
    </row>
    <row r="53" spans="1:10" ht="12.75">
      <c r="A53" s="76" t="s">
        <v>62</v>
      </c>
      <c r="B53" s="35"/>
      <c r="C53" s="32"/>
      <c r="D53" s="32"/>
      <c r="E53" s="32"/>
      <c r="F53" s="32"/>
      <c r="G53" s="32"/>
      <c r="H53" s="32"/>
      <c r="I53" s="32"/>
      <c r="J53" s="32"/>
    </row>
  </sheetData>
  <sheetProtection/>
  <mergeCells count="14">
    <mergeCell ref="A1:J1"/>
    <mergeCell ref="A3:A4"/>
    <mergeCell ref="B3:B4"/>
    <mergeCell ref="C3:D3"/>
    <mergeCell ref="F3:J3"/>
    <mergeCell ref="B6:J6"/>
    <mergeCell ref="B7:J7"/>
    <mergeCell ref="B19:J19"/>
    <mergeCell ref="B25:J25"/>
    <mergeCell ref="B48:J48"/>
    <mergeCell ref="B13:J13"/>
    <mergeCell ref="B31:J31"/>
    <mergeCell ref="B42:J42"/>
    <mergeCell ref="B37:J37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6.7109375" style="32" customWidth="1"/>
    <col min="2" max="2" width="8.421875" style="35" customWidth="1"/>
    <col min="3" max="6" width="12.00390625" style="32" customWidth="1"/>
    <col min="7" max="7" width="0.85546875" style="32" customWidth="1"/>
    <col min="8" max="10" width="14.7109375" style="32" customWidth="1"/>
    <col min="11" max="16384" width="9.140625" style="32" customWidth="1"/>
  </cols>
  <sheetData>
    <row r="1" spans="1:10" ht="33.75" customHeight="1">
      <c r="A1" s="180" t="s">
        <v>160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9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48.75" customHeight="1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13.5" customHeight="1">
      <c r="B6" s="177" t="s">
        <v>270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1" ht="13.5" customHeight="1">
      <c r="A7" s="32" t="s">
        <v>15</v>
      </c>
      <c r="B7" s="85">
        <v>91.24739023822613</v>
      </c>
      <c r="C7" s="86">
        <v>93.90579435556947</v>
      </c>
      <c r="D7" s="86">
        <v>89.82314562877731</v>
      </c>
      <c r="E7" s="86">
        <v>91.62378596010129</v>
      </c>
      <c r="F7" s="86">
        <v>93.4468836613602</v>
      </c>
      <c r="G7" s="86"/>
      <c r="H7" s="86">
        <v>93.45535542219972</v>
      </c>
      <c r="I7" s="86">
        <v>90.75711390223272</v>
      </c>
      <c r="J7" s="86">
        <v>90.50904714089069</v>
      </c>
      <c r="K7" s="36"/>
    </row>
    <row r="8" spans="1:10" ht="12.75">
      <c r="A8" s="71" t="s">
        <v>271</v>
      </c>
      <c r="B8" s="77">
        <v>8.060399512185954</v>
      </c>
      <c r="C8" s="94">
        <v>5.767995123317462</v>
      </c>
      <c r="D8" s="94">
        <v>9.029392713700398</v>
      </c>
      <c r="E8" s="94">
        <v>8.062526003651591</v>
      </c>
      <c r="F8" s="94">
        <v>6.185649533224603</v>
      </c>
      <c r="G8" s="94"/>
      <c r="H8" s="94">
        <v>6.130982525803459</v>
      </c>
      <c r="I8" s="94">
        <v>8.331604398410445</v>
      </c>
      <c r="J8" s="118">
        <v>8.889007108705338</v>
      </c>
    </row>
    <row r="9" spans="1:10" ht="12.75">
      <c r="A9" s="71" t="s">
        <v>272</v>
      </c>
      <c r="B9" s="77">
        <v>0.5757497057166853</v>
      </c>
      <c r="C9" s="94">
        <v>0.32621052111306986</v>
      </c>
      <c r="D9" s="94">
        <v>0.9019125089159027</v>
      </c>
      <c r="E9" s="94">
        <v>0.28952519298105145</v>
      </c>
      <c r="F9" s="94">
        <v>0.36746680541519494</v>
      </c>
      <c r="G9" s="94"/>
      <c r="H9" s="94">
        <v>0.2644210299871375</v>
      </c>
      <c r="I9" s="94">
        <v>0.7546515949139674</v>
      </c>
      <c r="J9" s="118">
        <v>0.5518057707525652</v>
      </c>
    </row>
    <row r="10" spans="1:10" ht="12.75">
      <c r="A10" s="71" t="s">
        <v>273</v>
      </c>
      <c r="B10" s="77">
        <v>0.11646054387122172</v>
      </c>
      <c r="C10" s="126" t="s">
        <v>10</v>
      </c>
      <c r="D10" s="94">
        <v>0.24554914860638843</v>
      </c>
      <c r="E10" s="94">
        <v>0.024162843266072938</v>
      </c>
      <c r="F10" s="126" t="s">
        <v>10</v>
      </c>
      <c r="G10" s="94"/>
      <c r="H10" s="94">
        <v>0.14924102200968947</v>
      </c>
      <c r="I10" s="94">
        <v>0.15663010444286876</v>
      </c>
      <c r="J10" s="118">
        <v>0.05013997965141409</v>
      </c>
    </row>
    <row r="11" spans="1:10" ht="12.75">
      <c r="A11" s="4" t="s">
        <v>368</v>
      </c>
      <c r="B11" s="77">
        <v>100</v>
      </c>
      <c r="C11" s="123">
        <v>100</v>
      </c>
      <c r="D11" s="123">
        <v>100</v>
      </c>
      <c r="E11" s="123">
        <v>100</v>
      </c>
      <c r="F11" s="123">
        <v>100</v>
      </c>
      <c r="G11" s="123"/>
      <c r="H11" s="123">
        <v>100</v>
      </c>
      <c r="I11" s="123">
        <v>100</v>
      </c>
      <c r="J11" s="93">
        <v>100</v>
      </c>
    </row>
    <row r="12" spans="2:11" ht="13.5" customHeight="1">
      <c r="B12" s="200" t="s">
        <v>274</v>
      </c>
      <c r="C12" s="177"/>
      <c r="D12" s="177"/>
      <c r="E12" s="177"/>
      <c r="F12" s="177"/>
      <c r="G12" s="177"/>
      <c r="H12" s="177"/>
      <c r="I12" s="177"/>
      <c r="J12" s="177"/>
      <c r="K12" s="36"/>
    </row>
    <row r="13" spans="1:10" ht="12.75">
      <c r="A13" s="3" t="s">
        <v>275</v>
      </c>
      <c r="B13" s="77">
        <v>82.03228221615431</v>
      </c>
      <c r="C13" s="132">
        <v>75.37172208705056</v>
      </c>
      <c r="D13" s="132">
        <v>86.49750987463507</v>
      </c>
      <c r="E13" s="132">
        <v>74.25279508406588</v>
      </c>
      <c r="F13" s="132">
        <v>84.48999847304933</v>
      </c>
      <c r="G13" s="132"/>
      <c r="H13" s="132">
        <v>85.05101691433268</v>
      </c>
      <c r="I13" s="132">
        <v>80.01159320194371</v>
      </c>
      <c r="J13" s="133">
        <v>83.09184159636781</v>
      </c>
    </row>
    <row r="14" spans="1:10" ht="12.75">
      <c r="A14" s="72" t="s">
        <v>67</v>
      </c>
      <c r="B14" s="77">
        <v>10.07277812032062</v>
      </c>
      <c r="C14" s="132">
        <v>11.868072452014058</v>
      </c>
      <c r="D14" s="132">
        <v>6.71260518633007</v>
      </c>
      <c r="E14" s="132">
        <v>14.53614406418025</v>
      </c>
      <c r="F14" s="132">
        <v>11.788059245686364</v>
      </c>
      <c r="G14" s="132"/>
      <c r="H14" s="132">
        <v>8.29281654454564</v>
      </c>
      <c r="I14" s="132">
        <v>12.169162082829727</v>
      </c>
      <c r="J14" s="133">
        <v>8.420447857403099</v>
      </c>
    </row>
    <row r="15" spans="1:10" ht="12.75">
      <c r="A15" s="72" t="s">
        <v>68</v>
      </c>
      <c r="B15" s="77">
        <v>7.243680084559148</v>
      </c>
      <c r="C15" s="132">
        <v>12.760205460935389</v>
      </c>
      <c r="D15" s="132">
        <v>5.520135668899193</v>
      </c>
      <c r="E15" s="132">
        <v>11.211060851753862</v>
      </c>
      <c r="F15" s="132">
        <v>3.7219422812643153</v>
      </c>
      <c r="G15" s="132"/>
      <c r="H15" s="132">
        <v>6.656166541121688</v>
      </c>
      <c r="I15" s="132">
        <v>7.026220369502479</v>
      </c>
      <c r="J15" s="133">
        <v>7.729603990919537</v>
      </c>
    </row>
    <row r="16" spans="1:10" ht="12.75">
      <c r="A16" s="3" t="s">
        <v>278</v>
      </c>
      <c r="B16" s="77">
        <v>0.6512595789659121</v>
      </c>
      <c r="C16" s="135" t="s">
        <v>10</v>
      </c>
      <c r="D16" s="132">
        <v>1.269749270135669</v>
      </c>
      <c r="E16" s="135" t="s">
        <v>10</v>
      </c>
      <c r="F16" s="135" t="s">
        <v>10</v>
      </c>
      <c r="G16" s="132"/>
      <c r="H16" s="135" t="s">
        <v>10</v>
      </c>
      <c r="I16" s="132">
        <v>0.7930243457240818</v>
      </c>
      <c r="J16" s="133">
        <v>0.7581065553095485</v>
      </c>
    </row>
    <row r="17" spans="1:10" ht="12.75">
      <c r="A17" s="4" t="s">
        <v>368</v>
      </c>
      <c r="B17" s="77">
        <v>100</v>
      </c>
      <c r="C17" s="123">
        <v>100</v>
      </c>
      <c r="D17" s="123">
        <v>100</v>
      </c>
      <c r="E17" s="123">
        <v>100</v>
      </c>
      <c r="F17" s="123">
        <v>100</v>
      </c>
      <c r="G17" s="123"/>
      <c r="H17" s="123">
        <v>100</v>
      </c>
      <c r="I17" s="123">
        <v>100</v>
      </c>
      <c r="J17" s="93">
        <v>100</v>
      </c>
    </row>
    <row r="18" spans="2:11" ht="12.75">
      <c r="B18" s="177" t="s">
        <v>39</v>
      </c>
      <c r="C18" s="177"/>
      <c r="D18" s="177"/>
      <c r="E18" s="177"/>
      <c r="F18" s="177"/>
      <c r="G18" s="177"/>
      <c r="H18" s="177"/>
      <c r="I18" s="177"/>
      <c r="J18" s="177"/>
      <c r="K18" s="36"/>
    </row>
    <row r="19" spans="1:10" ht="12.75">
      <c r="A19" s="3" t="s">
        <v>280</v>
      </c>
      <c r="B19" s="77">
        <v>15.763350592849045</v>
      </c>
      <c r="C19" s="132">
        <v>23.380900109769485</v>
      </c>
      <c r="D19" s="132">
        <v>25.99157459661394</v>
      </c>
      <c r="E19" s="132">
        <v>11.01829753381066</v>
      </c>
      <c r="F19" s="135" t="s">
        <v>10</v>
      </c>
      <c r="G19" s="134"/>
      <c r="H19" s="132">
        <v>10.854133272269292</v>
      </c>
      <c r="I19" s="132">
        <v>11.44637788473405</v>
      </c>
      <c r="J19" s="133">
        <v>23.34465898732079</v>
      </c>
    </row>
    <row r="20" spans="1:10" ht="12.75">
      <c r="A20" s="3" t="s">
        <v>281</v>
      </c>
      <c r="B20" s="77">
        <v>53.21547841539263</v>
      </c>
      <c r="C20" s="132">
        <v>65.64215148188804</v>
      </c>
      <c r="D20" s="132">
        <v>38.75685557586837</v>
      </c>
      <c r="E20" s="132">
        <v>61.90002651816494</v>
      </c>
      <c r="F20" s="132">
        <v>62.95840511936992</v>
      </c>
      <c r="G20" s="134"/>
      <c r="H20" s="132">
        <v>51.59148156629265</v>
      </c>
      <c r="I20" s="132">
        <v>51.37603356781439</v>
      </c>
      <c r="J20" s="133">
        <v>56.26087677135991</v>
      </c>
    </row>
    <row r="21" spans="1:10" ht="12.75">
      <c r="A21" s="3" t="s">
        <v>282</v>
      </c>
      <c r="B21" s="77">
        <v>31.021170991758325</v>
      </c>
      <c r="C21" s="132">
        <v>10.97694840834248</v>
      </c>
      <c r="D21" s="132">
        <v>35.251569827517685</v>
      </c>
      <c r="E21" s="132">
        <v>27.081675948024397</v>
      </c>
      <c r="F21" s="132">
        <v>37.04159488063008</v>
      </c>
      <c r="G21" s="134"/>
      <c r="H21" s="132">
        <v>37.554385161438056</v>
      </c>
      <c r="I21" s="132">
        <v>37.17758854745156</v>
      </c>
      <c r="J21" s="133">
        <v>20.3944642413193</v>
      </c>
    </row>
    <row r="22" spans="1:10" ht="12.75">
      <c r="A22" s="29" t="s">
        <v>368</v>
      </c>
      <c r="B22" s="81">
        <v>100</v>
      </c>
      <c r="C22" s="121">
        <v>100</v>
      </c>
      <c r="D22" s="121">
        <v>100</v>
      </c>
      <c r="E22" s="121">
        <v>100</v>
      </c>
      <c r="F22" s="121">
        <v>100</v>
      </c>
      <c r="G22" s="128"/>
      <c r="H22" s="121">
        <v>100</v>
      </c>
      <c r="I22" s="121">
        <v>100</v>
      </c>
      <c r="J22" s="122">
        <v>100</v>
      </c>
    </row>
    <row r="23" ht="12.75">
      <c r="A23" s="76" t="s">
        <v>62</v>
      </c>
    </row>
    <row r="24" ht="12.75">
      <c r="A24" s="154" t="s">
        <v>69</v>
      </c>
    </row>
  </sheetData>
  <sheetProtection/>
  <mergeCells count="8">
    <mergeCell ref="B6:J6"/>
    <mergeCell ref="B12:J12"/>
    <mergeCell ref="B18:J18"/>
    <mergeCell ref="A1:J1"/>
    <mergeCell ref="A3:A4"/>
    <mergeCell ref="B3:B4"/>
    <mergeCell ref="C3:F3"/>
    <mergeCell ref="H3:J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26.7109375" style="1" customWidth="1"/>
    <col min="2" max="2" width="9.7109375" style="39" customWidth="1"/>
    <col min="3" max="4" width="11.00390625" style="1" customWidth="1"/>
    <col min="5" max="5" width="0.85546875" style="1" customWidth="1"/>
    <col min="6" max="10" width="12.00390625" style="1" customWidth="1"/>
    <col min="11" max="16384" width="9.140625" style="1" customWidth="1"/>
  </cols>
  <sheetData>
    <row r="1" spans="1:10" ht="24.75" customHeight="1">
      <c r="A1" s="180" t="s">
        <v>161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6.2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32" customFormat="1" ht="13.5" customHeight="1">
      <c r="B6" s="177" t="s">
        <v>270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1" s="32" customFormat="1" ht="13.5" customHeight="1">
      <c r="A7" s="32" t="s">
        <v>15</v>
      </c>
      <c r="B7" s="85">
        <v>91.24742998748663</v>
      </c>
      <c r="C7" s="86">
        <v>90.42956483439201</v>
      </c>
      <c r="D7" s="86">
        <v>92.17591258899543</v>
      </c>
      <c r="E7" s="86"/>
      <c r="F7" s="86">
        <v>83.00977966301402</v>
      </c>
      <c r="G7" s="86">
        <v>85.17386799749012</v>
      </c>
      <c r="H7" s="86">
        <v>92.61860546943723</v>
      </c>
      <c r="I7" s="86">
        <v>94.29217985294459</v>
      </c>
      <c r="J7" s="86">
        <v>94.46520939529609</v>
      </c>
      <c r="K7" s="36"/>
    </row>
    <row r="8" spans="1:10" s="32" customFormat="1" ht="12.75">
      <c r="A8" s="71" t="s">
        <v>271</v>
      </c>
      <c r="B8" s="77">
        <v>8.06035909585671</v>
      </c>
      <c r="C8" s="94">
        <v>8.915199031374302</v>
      </c>
      <c r="D8" s="94">
        <v>7.089900818963743</v>
      </c>
      <c r="E8" s="94"/>
      <c r="F8" s="94">
        <v>15.999528690939083</v>
      </c>
      <c r="G8" s="94">
        <v>13.645609887784733</v>
      </c>
      <c r="H8" s="94">
        <v>6.539281036808257</v>
      </c>
      <c r="I8" s="94">
        <v>5.301330225222091</v>
      </c>
      <c r="J8" s="118">
        <v>5.187965449071217</v>
      </c>
    </row>
    <row r="9" spans="1:10" s="32" customFormat="1" ht="12.75">
      <c r="A9" s="71" t="s">
        <v>272</v>
      </c>
      <c r="B9" s="77">
        <v>0.575702076584566</v>
      </c>
      <c r="C9" s="94">
        <v>0.5760277827371107</v>
      </c>
      <c r="D9" s="94">
        <v>0.5753323182023952</v>
      </c>
      <c r="E9" s="94"/>
      <c r="F9" s="94">
        <v>0.7126193001060446</v>
      </c>
      <c r="G9" s="94">
        <v>0.9123144945935298</v>
      </c>
      <c r="H9" s="94">
        <v>0.8421134937545204</v>
      </c>
      <c r="I9" s="94">
        <v>0.27485909122538443</v>
      </c>
      <c r="J9" s="118">
        <v>0.34682515563269745</v>
      </c>
    </row>
    <row r="10" spans="1:10" s="32" customFormat="1" ht="12.75">
      <c r="A10" s="71" t="s">
        <v>273</v>
      </c>
      <c r="B10" s="77">
        <v>0.11650884007210249</v>
      </c>
      <c r="C10" s="94">
        <v>0.07920835149657564</v>
      </c>
      <c r="D10" s="94">
        <v>0.15885427383842957</v>
      </c>
      <c r="E10" s="94"/>
      <c r="F10" s="94">
        <v>0.27807234594085073</v>
      </c>
      <c r="G10" s="94">
        <v>0.2682076201316231</v>
      </c>
      <c r="H10" s="127" t="s">
        <v>10</v>
      </c>
      <c r="I10" s="94">
        <v>0.1316308306079373</v>
      </c>
      <c r="J10" s="127" t="s">
        <v>10</v>
      </c>
    </row>
    <row r="11" spans="1:10" s="32" customFormat="1" ht="12.75">
      <c r="A11" s="4" t="s">
        <v>368</v>
      </c>
      <c r="B11" s="77">
        <v>100</v>
      </c>
      <c r="C11" s="123">
        <v>100</v>
      </c>
      <c r="D11" s="123">
        <v>100</v>
      </c>
      <c r="E11" s="123"/>
      <c r="F11" s="123">
        <v>100</v>
      </c>
      <c r="G11" s="123">
        <v>100</v>
      </c>
      <c r="H11" s="123">
        <v>100</v>
      </c>
      <c r="I11" s="123">
        <v>100</v>
      </c>
      <c r="J11" s="93">
        <v>100</v>
      </c>
    </row>
    <row r="12" spans="1:10" s="32" customFormat="1" ht="4.5" customHeight="1">
      <c r="A12" s="4"/>
      <c r="B12" s="77"/>
      <c r="C12" s="123"/>
      <c r="D12" s="123"/>
      <c r="E12" s="123"/>
      <c r="F12" s="123"/>
      <c r="G12" s="123"/>
      <c r="H12" s="123"/>
      <c r="I12" s="123"/>
      <c r="J12" s="93"/>
    </row>
    <row r="13" spans="2:11" s="32" customFormat="1" ht="13.5" customHeight="1">
      <c r="B13" s="200" t="s">
        <v>274</v>
      </c>
      <c r="C13" s="177"/>
      <c r="D13" s="177"/>
      <c r="E13" s="177"/>
      <c r="F13" s="177"/>
      <c r="G13" s="177"/>
      <c r="H13" s="177"/>
      <c r="I13" s="177"/>
      <c r="J13" s="177"/>
      <c r="K13" s="36"/>
    </row>
    <row r="14" spans="1:10" s="32" customFormat="1" ht="12.75">
      <c r="A14" s="3" t="s">
        <v>275</v>
      </c>
      <c r="B14" s="77">
        <v>82.03137902559868</v>
      </c>
      <c r="C14" s="132">
        <v>82.5582606554738</v>
      </c>
      <c r="D14" s="132">
        <v>81.29972254000815</v>
      </c>
      <c r="E14" s="132"/>
      <c r="F14" s="132">
        <v>80.04105523038088</v>
      </c>
      <c r="G14" s="132">
        <v>80.64998720497628</v>
      </c>
      <c r="H14" s="132">
        <v>79.99788141203888</v>
      </c>
      <c r="I14" s="132">
        <v>83.1377628771716</v>
      </c>
      <c r="J14" s="133">
        <v>91.95063964677912</v>
      </c>
    </row>
    <row r="15" spans="1:10" s="32" customFormat="1" ht="12.75">
      <c r="A15" s="72" t="s">
        <v>67</v>
      </c>
      <c r="B15" s="77">
        <v>10.073217726396917</v>
      </c>
      <c r="C15" s="132">
        <v>9.151255172675018</v>
      </c>
      <c r="D15" s="132">
        <v>11.353505069233501</v>
      </c>
      <c r="E15" s="132"/>
      <c r="F15" s="132">
        <v>12.47468723126855</v>
      </c>
      <c r="G15" s="132">
        <v>12.206452628885257</v>
      </c>
      <c r="H15" s="132">
        <v>10.065941050289982</v>
      </c>
      <c r="I15" s="132">
        <v>8.170781265874226</v>
      </c>
      <c r="J15" s="133">
        <v>3.2944639420355486</v>
      </c>
    </row>
    <row r="16" spans="1:10" s="32" customFormat="1" ht="12.75">
      <c r="A16" s="72" t="s">
        <v>68</v>
      </c>
      <c r="B16" s="77">
        <v>7.243600330305533</v>
      </c>
      <c r="C16" s="132">
        <v>7.681599954546746</v>
      </c>
      <c r="D16" s="132">
        <v>6.63537023156732</v>
      </c>
      <c r="E16" s="132"/>
      <c r="F16" s="132">
        <v>7.484257538350579</v>
      </c>
      <c r="G16" s="132">
        <v>7.143560166138462</v>
      </c>
      <c r="H16" s="132">
        <v>9.936177537671142</v>
      </c>
      <c r="I16" s="132">
        <v>5.6867824850147315</v>
      </c>
      <c r="J16" s="133">
        <v>4.754896411185328</v>
      </c>
    </row>
    <row r="17" spans="1:10" s="32" customFormat="1" ht="12.75">
      <c r="A17" s="3" t="s">
        <v>278</v>
      </c>
      <c r="B17" s="77">
        <v>0.6518029176988714</v>
      </c>
      <c r="C17" s="132">
        <v>0.6088842173044327</v>
      </c>
      <c r="D17" s="132">
        <v>0.7114021591910266</v>
      </c>
      <c r="E17" s="132"/>
      <c r="F17" s="135" t="s">
        <v>10</v>
      </c>
      <c r="G17" s="135" t="s">
        <v>10</v>
      </c>
      <c r="H17" s="135" t="s">
        <v>10</v>
      </c>
      <c r="I17" s="132">
        <v>3.0046733719394494</v>
      </c>
      <c r="J17" s="135" t="s">
        <v>10</v>
      </c>
    </row>
    <row r="18" spans="1:10" s="32" customFormat="1" ht="12.75">
      <c r="A18" s="4" t="s">
        <v>368</v>
      </c>
      <c r="B18" s="77">
        <v>100</v>
      </c>
      <c r="C18" s="123">
        <v>100</v>
      </c>
      <c r="D18" s="123">
        <v>100</v>
      </c>
      <c r="E18" s="123"/>
      <c r="F18" s="123">
        <v>100</v>
      </c>
      <c r="G18" s="123">
        <v>100</v>
      </c>
      <c r="H18" s="123">
        <v>100</v>
      </c>
      <c r="I18" s="123">
        <v>100</v>
      </c>
      <c r="J18" s="93">
        <v>100</v>
      </c>
    </row>
    <row r="19" spans="1:10" s="32" customFormat="1" ht="3.75" customHeight="1">
      <c r="A19" s="4"/>
      <c r="B19" s="77"/>
      <c r="C19" s="123"/>
      <c r="D19" s="123"/>
      <c r="E19" s="123"/>
      <c r="F19" s="123"/>
      <c r="G19" s="123"/>
      <c r="H19" s="123"/>
      <c r="I19" s="123"/>
      <c r="J19" s="93"/>
    </row>
    <row r="20" spans="2:11" s="32" customFormat="1" ht="12.75">
      <c r="B20" s="177" t="s">
        <v>39</v>
      </c>
      <c r="C20" s="177"/>
      <c r="D20" s="177"/>
      <c r="E20" s="177"/>
      <c r="F20" s="177"/>
      <c r="G20" s="177"/>
      <c r="H20" s="177"/>
      <c r="I20" s="177"/>
      <c r="J20" s="177"/>
      <c r="K20" s="36"/>
    </row>
    <row r="21" spans="1:10" s="32" customFormat="1" ht="12.75">
      <c r="A21" s="3" t="s">
        <v>280</v>
      </c>
      <c r="B21" s="77">
        <v>15.766414412206256</v>
      </c>
      <c r="C21" s="132">
        <v>14.561841676620697</v>
      </c>
      <c r="D21" s="132">
        <v>17.326488995148022</v>
      </c>
      <c r="E21" s="132"/>
      <c r="F21" s="132">
        <v>18.290479499652537</v>
      </c>
      <c r="G21" s="132">
        <v>10.91556459816887</v>
      </c>
      <c r="H21" s="132">
        <v>0.3442340791738382</v>
      </c>
      <c r="I21" s="133">
        <v>33.242958276848924</v>
      </c>
      <c r="J21" s="133">
        <v>36.77918424753868</v>
      </c>
    </row>
    <row r="22" spans="1:10" s="32" customFormat="1" ht="12.75">
      <c r="A22" s="3" t="s">
        <v>281</v>
      </c>
      <c r="B22" s="77">
        <v>53.212414596035416</v>
      </c>
      <c r="C22" s="132">
        <v>60.15854055814964</v>
      </c>
      <c r="D22" s="132">
        <v>44.21629983826735</v>
      </c>
      <c r="E22" s="132"/>
      <c r="F22" s="132">
        <v>48.102849200833916</v>
      </c>
      <c r="G22" s="132">
        <v>40.061037639877924</v>
      </c>
      <c r="H22" s="132">
        <v>90.24228783264928</v>
      </c>
      <c r="I22" s="133">
        <v>42.37083898177436</v>
      </c>
      <c r="J22" s="133">
        <v>23.980309423347396</v>
      </c>
    </row>
    <row r="23" spans="1:10" s="32" customFormat="1" ht="12.75">
      <c r="A23" s="3" t="s">
        <v>282</v>
      </c>
      <c r="B23" s="77">
        <v>31.021170991758325</v>
      </c>
      <c r="C23" s="132">
        <v>25.279617765229666</v>
      </c>
      <c r="D23" s="132">
        <v>38.45721116658463</v>
      </c>
      <c r="E23" s="132"/>
      <c r="F23" s="132">
        <v>33.60667129951355</v>
      </c>
      <c r="G23" s="132">
        <v>49.023397761953206</v>
      </c>
      <c r="H23" s="132">
        <v>9.413478088176884</v>
      </c>
      <c r="I23" s="133">
        <v>24.386202741376714</v>
      </c>
      <c r="J23" s="133">
        <v>39.24050632911393</v>
      </c>
    </row>
    <row r="24" spans="1:10" s="32" customFormat="1" ht="12.75">
      <c r="A24" s="29" t="s">
        <v>368</v>
      </c>
      <c r="B24" s="81">
        <v>100</v>
      </c>
      <c r="C24" s="121">
        <v>100</v>
      </c>
      <c r="D24" s="121">
        <v>100</v>
      </c>
      <c r="E24" s="121"/>
      <c r="F24" s="121">
        <v>100</v>
      </c>
      <c r="G24" s="121">
        <v>100</v>
      </c>
      <c r="H24" s="121">
        <v>100</v>
      </c>
      <c r="I24" s="122">
        <v>100</v>
      </c>
      <c r="J24" s="122">
        <v>100</v>
      </c>
    </row>
    <row r="25" spans="1:2" s="32" customFormat="1" ht="12.75">
      <c r="A25" s="76" t="s">
        <v>62</v>
      </c>
      <c r="B25" s="35"/>
    </row>
    <row r="26" ht="12.75">
      <c r="A26" s="154" t="s">
        <v>69</v>
      </c>
    </row>
  </sheetData>
  <sheetProtection/>
  <mergeCells count="8">
    <mergeCell ref="B13:J13"/>
    <mergeCell ref="B20:J20"/>
    <mergeCell ref="B6:J6"/>
    <mergeCell ref="A1:J1"/>
    <mergeCell ref="A3:A4"/>
    <mergeCell ref="B3:B4"/>
    <mergeCell ref="C3:D3"/>
    <mergeCell ref="F3:J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27.7109375" style="32" customWidth="1"/>
    <col min="2" max="2" width="8.421875" style="35" customWidth="1"/>
    <col min="3" max="6" width="12.00390625" style="32" customWidth="1"/>
    <col min="7" max="7" width="0.85546875" style="32" customWidth="1"/>
    <col min="8" max="10" width="14.7109375" style="32" customWidth="1"/>
    <col min="11" max="16384" width="9.140625" style="32" customWidth="1"/>
  </cols>
  <sheetData>
    <row r="1" spans="1:10" ht="33.75" customHeight="1">
      <c r="A1" s="180" t="s">
        <v>50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9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36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13.5" customHeight="1">
      <c r="B6" s="177" t="s">
        <v>283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0" ht="12.75">
      <c r="A7" s="71" t="s">
        <v>239</v>
      </c>
      <c r="B7" s="77">
        <v>41.30983241623221</v>
      </c>
      <c r="C7" s="132">
        <v>31.316210026854705</v>
      </c>
      <c r="D7" s="132">
        <v>42.7467424868842</v>
      </c>
      <c r="E7" s="132">
        <v>42.70381172971891</v>
      </c>
      <c r="F7" s="132">
        <v>37.097637606187654</v>
      </c>
      <c r="G7" s="132"/>
      <c r="H7" s="132">
        <v>36.240103796691145</v>
      </c>
      <c r="I7" s="132">
        <v>41.694339093529955</v>
      </c>
      <c r="J7" s="133">
        <v>43.870162894868436</v>
      </c>
    </row>
    <row r="8" spans="1:10" ht="12.75">
      <c r="A8" s="71" t="s">
        <v>240</v>
      </c>
      <c r="B8" s="77">
        <v>29.970270504678663</v>
      </c>
      <c r="C8" s="132">
        <v>31.082261067268565</v>
      </c>
      <c r="D8" s="132">
        <v>26.464365335188788</v>
      </c>
      <c r="E8" s="132">
        <v>31.579308569957966</v>
      </c>
      <c r="F8" s="132">
        <v>35.015158943776825</v>
      </c>
      <c r="G8" s="132"/>
      <c r="H8" s="132">
        <v>31.298556661296068</v>
      </c>
      <c r="I8" s="132">
        <v>29.899330503963057</v>
      </c>
      <c r="J8" s="133">
        <v>29.264685541617457</v>
      </c>
    </row>
    <row r="9" spans="1:10" ht="12.75">
      <c r="A9" s="71" t="s">
        <v>241</v>
      </c>
      <c r="B9" s="77">
        <v>28.71989707908913</v>
      </c>
      <c r="C9" s="132">
        <v>37.601528905876734</v>
      </c>
      <c r="D9" s="132">
        <v>30.78889217792701</v>
      </c>
      <c r="E9" s="132">
        <v>25.716879700323126</v>
      </c>
      <c r="F9" s="132">
        <v>27.88720345003552</v>
      </c>
      <c r="G9" s="132"/>
      <c r="H9" s="132">
        <v>32.46133954201279</v>
      </c>
      <c r="I9" s="132">
        <v>28.406330402506992</v>
      </c>
      <c r="J9" s="133">
        <v>26.865151563514104</v>
      </c>
    </row>
    <row r="10" spans="1:10" ht="12.75">
      <c r="A10" s="4" t="s">
        <v>368</v>
      </c>
      <c r="B10" s="77">
        <v>100</v>
      </c>
      <c r="C10" s="123">
        <v>100</v>
      </c>
      <c r="D10" s="123">
        <v>100</v>
      </c>
      <c r="E10" s="123">
        <v>100</v>
      </c>
      <c r="F10" s="123">
        <v>100</v>
      </c>
      <c r="G10" s="123"/>
      <c r="H10" s="123">
        <v>100</v>
      </c>
      <c r="I10" s="123">
        <v>100</v>
      </c>
      <c r="J10" s="93">
        <v>100</v>
      </c>
    </row>
    <row r="11" spans="2:11" ht="13.5" customHeight="1">
      <c r="B11" s="177" t="s">
        <v>70</v>
      </c>
      <c r="C11" s="177"/>
      <c r="D11" s="177"/>
      <c r="E11" s="177"/>
      <c r="F11" s="177"/>
      <c r="G11" s="177"/>
      <c r="H11" s="177"/>
      <c r="I11" s="177"/>
      <c r="J11" s="177"/>
      <c r="K11" s="36"/>
    </row>
    <row r="12" spans="1:10" ht="24">
      <c r="A12" s="72" t="s">
        <v>285</v>
      </c>
      <c r="B12" s="77">
        <v>42.627750976833894</v>
      </c>
      <c r="C12" s="132">
        <v>43.100186932526256</v>
      </c>
      <c r="D12" s="132">
        <v>41.37483837301067</v>
      </c>
      <c r="E12" s="132">
        <v>43.08192560869221</v>
      </c>
      <c r="F12" s="132">
        <v>44.7739788451663</v>
      </c>
      <c r="G12" s="132"/>
      <c r="H12" s="132">
        <v>41.98451070543035</v>
      </c>
      <c r="I12" s="132">
        <v>43.17417517496288</v>
      </c>
      <c r="J12" s="133">
        <v>42.36645368279944</v>
      </c>
    </row>
    <row r="13" spans="1:10" ht="24">
      <c r="A13" s="72" t="s">
        <v>284</v>
      </c>
      <c r="B13" s="77">
        <v>33.11926923872132</v>
      </c>
      <c r="C13" s="132">
        <v>38.503649635036496</v>
      </c>
      <c r="D13" s="132">
        <v>32.810664425096334</v>
      </c>
      <c r="E13" s="132">
        <v>33.36496858504948</v>
      </c>
      <c r="F13" s="132">
        <v>32.6835858044558</v>
      </c>
      <c r="G13" s="132"/>
      <c r="H13" s="132">
        <v>34.117267419250744</v>
      </c>
      <c r="I13" s="132">
        <v>33.249420921732856</v>
      </c>
      <c r="J13" s="133">
        <v>32.390084826057844</v>
      </c>
    </row>
    <row r="14" spans="1:10" ht="12.75">
      <c r="A14" s="72" t="s">
        <v>286</v>
      </c>
      <c r="B14" s="77">
        <v>3.5604316003395553</v>
      </c>
      <c r="C14" s="132">
        <v>5.513396831048603</v>
      </c>
      <c r="D14" s="132">
        <v>3.2258562053196167</v>
      </c>
      <c r="E14" s="132">
        <v>3.5527533243450446</v>
      </c>
      <c r="F14" s="132">
        <v>4.106054834784727</v>
      </c>
      <c r="G14" s="132"/>
      <c r="H14" s="132">
        <v>3.9922994817595354</v>
      </c>
      <c r="I14" s="132">
        <v>3.5004971397251823</v>
      </c>
      <c r="J14" s="133">
        <v>3.379780752841249</v>
      </c>
    </row>
    <row r="15" spans="1:10" ht="12.75">
      <c r="A15" s="72" t="s">
        <v>287</v>
      </c>
      <c r="B15" s="77">
        <v>11.788698850545217</v>
      </c>
      <c r="C15" s="132">
        <v>7.122351789211323</v>
      </c>
      <c r="D15" s="132">
        <v>12.821036829103397</v>
      </c>
      <c r="E15" s="132">
        <v>11.65146588415682</v>
      </c>
      <c r="F15" s="132">
        <v>10.198363191391255</v>
      </c>
      <c r="G15" s="132"/>
      <c r="H15" s="132">
        <v>11.122449823897531</v>
      </c>
      <c r="I15" s="132">
        <v>11.569928692811718</v>
      </c>
      <c r="J15" s="133">
        <v>12.428479442183587</v>
      </c>
    </row>
    <row r="16" spans="1:10" ht="36">
      <c r="A16" s="72" t="s">
        <v>288</v>
      </c>
      <c r="B16" s="77">
        <v>6.7823868661733915</v>
      </c>
      <c r="C16" s="132">
        <v>3.8298914011037923</v>
      </c>
      <c r="D16" s="132">
        <v>7.46022626493202</v>
      </c>
      <c r="E16" s="132">
        <v>6.673187582062195</v>
      </c>
      <c r="F16" s="132">
        <v>5.756125695304392</v>
      </c>
      <c r="G16" s="132"/>
      <c r="H16" s="132">
        <v>6.1794452427511155</v>
      </c>
      <c r="I16" s="132">
        <v>6.702021885164855</v>
      </c>
      <c r="J16" s="133">
        <v>7.224994367830968</v>
      </c>
    </row>
    <row r="17" spans="1:10" ht="12.75">
      <c r="A17" s="72" t="s">
        <v>289</v>
      </c>
      <c r="B17" s="77">
        <v>1.6063555514988812</v>
      </c>
      <c r="C17" s="132">
        <v>1.2273010503827666</v>
      </c>
      <c r="D17" s="132">
        <v>1.6776431635960751</v>
      </c>
      <c r="E17" s="132">
        <v>1.2864708629638442</v>
      </c>
      <c r="F17" s="132">
        <v>2.047629989343935</v>
      </c>
      <c r="G17" s="132"/>
      <c r="H17" s="132">
        <v>2.112953805164753</v>
      </c>
      <c r="I17" s="132">
        <v>1.3037179441275542</v>
      </c>
      <c r="J17" s="133">
        <v>1.6640063655493402</v>
      </c>
    </row>
    <row r="18" spans="1:10" ht="12.75">
      <c r="A18" s="72" t="s">
        <v>290</v>
      </c>
      <c r="B18" s="77">
        <v>0.3116478493032322</v>
      </c>
      <c r="C18" s="132">
        <v>0.6186576464304789</v>
      </c>
      <c r="D18" s="132">
        <v>0.35288023793549317</v>
      </c>
      <c r="E18" s="132">
        <v>0.2089336540918744</v>
      </c>
      <c r="F18" s="132">
        <v>0.3499075497681419</v>
      </c>
      <c r="G18" s="132"/>
      <c r="H18" s="132">
        <v>0.35179122549114245</v>
      </c>
      <c r="I18" s="132">
        <v>0.32754760009584744</v>
      </c>
      <c r="J18" s="133">
        <v>0.26986478000987424</v>
      </c>
    </row>
    <row r="19" spans="1:10" ht="12.75">
      <c r="A19" s="72" t="s">
        <v>295</v>
      </c>
      <c r="B19" s="77">
        <v>0.20345906658450927</v>
      </c>
      <c r="C19" s="132">
        <v>0.08456471426028128</v>
      </c>
      <c r="D19" s="132">
        <v>0.2768545010063931</v>
      </c>
      <c r="E19" s="132">
        <v>0.1802944986385386</v>
      </c>
      <c r="F19" s="132">
        <v>0.08435408978544452</v>
      </c>
      <c r="G19" s="132"/>
      <c r="H19" s="132">
        <v>0.13928229625482316</v>
      </c>
      <c r="I19" s="132">
        <v>0.17269064137910142</v>
      </c>
      <c r="J19" s="133">
        <v>0.27633578272769543</v>
      </c>
    </row>
    <row r="20" spans="1:10" ht="12.75">
      <c r="A20" s="4" t="s">
        <v>368</v>
      </c>
      <c r="B20" s="77">
        <v>100</v>
      </c>
      <c r="C20" s="123">
        <v>100</v>
      </c>
      <c r="D20" s="123">
        <v>100</v>
      </c>
      <c r="E20" s="123">
        <v>100</v>
      </c>
      <c r="F20" s="123">
        <v>100</v>
      </c>
      <c r="G20" s="123"/>
      <c r="H20" s="123">
        <v>100</v>
      </c>
      <c r="I20" s="123">
        <v>100</v>
      </c>
      <c r="J20" s="93">
        <v>100</v>
      </c>
    </row>
    <row r="21" spans="2:11" ht="12.75">
      <c r="B21" s="177" t="s">
        <v>291</v>
      </c>
      <c r="C21" s="177"/>
      <c r="D21" s="177"/>
      <c r="E21" s="177"/>
      <c r="F21" s="177"/>
      <c r="G21" s="177"/>
      <c r="H21" s="177"/>
      <c r="I21" s="177"/>
      <c r="J21" s="177"/>
      <c r="K21" s="36"/>
    </row>
    <row r="22" spans="1:10" ht="24">
      <c r="A22" s="72" t="s">
        <v>292</v>
      </c>
      <c r="B22" s="77">
        <v>24.913256891144325</v>
      </c>
      <c r="C22" s="132">
        <v>23.529993245135675</v>
      </c>
      <c r="D22" s="132">
        <v>25.83189513926816</v>
      </c>
      <c r="E22" s="132">
        <v>25.6201915584462</v>
      </c>
      <c r="F22" s="132">
        <v>21.78265622381261</v>
      </c>
      <c r="G22" s="132"/>
      <c r="H22" s="132">
        <v>21.444145413965494</v>
      </c>
      <c r="I22" s="132">
        <v>24.037021246520283</v>
      </c>
      <c r="J22" s="133">
        <v>27.994600309883694</v>
      </c>
    </row>
    <row r="23" spans="1:10" ht="12.75">
      <c r="A23" s="72" t="s">
        <v>293</v>
      </c>
      <c r="B23" s="77">
        <v>44.312441908256844</v>
      </c>
      <c r="C23" s="132">
        <v>33.85010791307643</v>
      </c>
      <c r="D23" s="132">
        <v>45.38164937192791</v>
      </c>
      <c r="E23" s="132">
        <v>44.13865182772608</v>
      </c>
      <c r="F23" s="132">
        <v>43.756425682216715</v>
      </c>
      <c r="G23" s="132"/>
      <c r="H23" s="132">
        <v>43.49578830135998</v>
      </c>
      <c r="I23" s="132">
        <v>46.07546971931976</v>
      </c>
      <c r="J23" s="133">
        <v>42.740409232672114</v>
      </c>
    </row>
    <row r="24" spans="1:10" ht="12.75">
      <c r="A24" s="72" t="s">
        <v>294</v>
      </c>
      <c r="B24" s="77">
        <v>26.401561930074525</v>
      </c>
      <c r="C24" s="132">
        <v>37.823945170272005</v>
      </c>
      <c r="D24" s="132">
        <v>24.55630802839978</v>
      </c>
      <c r="E24" s="132">
        <v>25.399580510164835</v>
      </c>
      <c r="F24" s="132">
        <v>30.646157848525252</v>
      </c>
      <c r="G24" s="132"/>
      <c r="H24" s="132">
        <v>31.226176844284794</v>
      </c>
      <c r="I24" s="132">
        <v>24.79794260544033</v>
      </c>
      <c r="J24" s="133">
        <v>25.408866929557984</v>
      </c>
    </row>
    <row r="25" spans="1:10" ht="12.75">
      <c r="A25" s="72" t="s">
        <v>295</v>
      </c>
      <c r="B25" s="77">
        <v>4.372739270524304</v>
      </c>
      <c r="C25" s="132">
        <v>4.795953671515891</v>
      </c>
      <c r="D25" s="132">
        <v>4.230147460404151</v>
      </c>
      <c r="E25" s="132">
        <v>4.841576103662887</v>
      </c>
      <c r="F25" s="132">
        <v>3.8147602454454264</v>
      </c>
      <c r="G25" s="132"/>
      <c r="H25" s="132">
        <v>3.8338894403897306</v>
      </c>
      <c r="I25" s="132">
        <v>5.089566428719623</v>
      </c>
      <c r="J25" s="133">
        <v>3.8561235278862074</v>
      </c>
    </row>
    <row r="26" spans="1:10" ht="12.75">
      <c r="A26" s="29" t="s">
        <v>368</v>
      </c>
      <c r="B26" s="81">
        <v>100</v>
      </c>
      <c r="C26" s="121">
        <v>100</v>
      </c>
      <c r="D26" s="121">
        <v>100</v>
      </c>
      <c r="E26" s="121">
        <v>100</v>
      </c>
      <c r="F26" s="121">
        <v>100</v>
      </c>
      <c r="G26" s="121"/>
      <c r="H26" s="121">
        <v>100</v>
      </c>
      <c r="I26" s="121">
        <v>100</v>
      </c>
      <c r="J26" s="122">
        <v>100</v>
      </c>
    </row>
    <row r="27" ht="12.75">
      <c r="A27" s="76" t="s">
        <v>62</v>
      </c>
    </row>
    <row r="28" ht="12.75">
      <c r="A28" s="155" t="s">
        <v>72</v>
      </c>
    </row>
  </sheetData>
  <sheetProtection/>
  <mergeCells count="8">
    <mergeCell ref="B6:J6"/>
    <mergeCell ref="B11:J11"/>
    <mergeCell ref="B21:J21"/>
    <mergeCell ref="A1:J1"/>
    <mergeCell ref="A3:A4"/>
    <mergeCell ref="B3:B4"/>
    <mergeCell ref="C3:F3"/>
    <mergeCell ref="H3:J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7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6.7109375" style="1" customWidth="1"/>
    <col min="2" max="2" width="9.7109375" style="39" customWidth="1"/>
    <col min="3" max="4" width="11.140625" style="1" customWidth="1"/>
    <col min="5" max="5" width="0.85546875" style="1" customWidth="1"/>
    <col min="6" max="10" width="11.421875" style="1" customWidth="1"/>
    <col min="11" max="16384" width="9.140625" style="1" customWidth="1"/>
  </cols>
  <sheetData>
    <row r="1" spans="1:10" ht="24.75" customHeight="1">
      <c r="A1" s="180" t="s">
        <v>51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5.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32" customFormat="1" ht="13.5" customHeight="1">
      <c r="B6" s="177" t="s">
        <v>283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0" s="32" customFormat="1" ht="12.75">
      <c r="A7" s="71" t="s">
        <v>239</v>
      </c>
      <c r="B7" s="77">
        <v>41.30983241623221</v>
      </c>
      <c r="C7" s="132">
        <v>44.5456852331841</v>
      </c>
      <c r="D7" s="132">
        <v>37.63632248240668</v>
      </c>
      <c r="E7" s="132"/>
      <c r="F7" s="132">
        <v>49.33946035112525</v>
      </c>
      <c r="G7" s="132">
        <v>46.98462544214987</v>
      </c>
      <c r="H7" s="132">
        <v>41.581797212502686</v>
      </c>
      <c r="I7" s="132">
        <v>39.26454897594693</v>
      </c>
      <c r="J7" s="133">
        <v>33.86500491882374</v>
      </c>
    </row>
    <row r="8" spans="1:10" s="32" customFormat="1" ht="12.75">
      <c r="A8" s="71" t="s">
        <v>240</v>
      </c>
      <c r="B8" s="77">
        <v>29.970270504678663</v>
      </c>
      <c r="C8" s="132">
        <v>32.59221330046582</v>
      </c>
      <c r="D8" s="132">
        <v>26.993703444586195</v>
      </c>
      <c r="E8" s="132"/>
      <c r="F8" s="132">
        <v>28.741369152821964</v>
      </c>
      <c r="G8" s="132">
        <v>30.016285123918703</v>
      </c>
      <c r="H8" s="132">
        <v>31.505365834587643</v>
      </c>
      <c r="I8" s="132">
        <v>28.540550414028253</v>
      </c>
      <c r="J8" s="133">
        <v>31.36705703955737</v>
      </c>
    </row>
    <row r="9" spans="1:10" s="32" customFormat="1" ht="12.75">
      <c r="A9" s="71" t="s">
        <v>241</v>
      </c>
      <c r="B9" s="77">
        <v>28.71989707908913</v>
      </c>
      <c r="C9" s="132">
        <v>22.862101466350076</v>
      </c>
      <c r="D9" s="132">
        <v>35.36997407300712</v>
      </c>
      <c r="E9" s="132"/>
      <c r="F9" s="132">
        <v>21.919170496052786</v>
      </c>
      <c r="G9" s="132">
        <v>22.999089433931427</v>
      </c>
      <c r="H9" s="132">
        <v>26.91283695290967</v>
      </c>
      <c r="I9" s="132">
        <v>32.19490061002482</v>
      </c>
      <c r="J9" s="133">
        <v>34.76793804161889</v>
      </c>
    </row>
    <row r="10" spans="1:10" s="32" customFormat="1" ht="12.75">
      <c r="A10" s="4" t="s">
        <v>368</v>
      </c>
      <c r="B10" s="77">
        <v>100</v>
      </c>
      <c r="C10" s="123">
        <v>100</v>
      </c>
      <c r="D10" s="123">
        <v>100</v>
      </c>
      <c r="E10" s="123"/>
      <c r="F10" s="123">
        <v>100</v>
      </c>
      <c r="G10" s="123">
        <v>100</v>
      </c>
      <c r="H10" s="123">
        <v>100</v>
      </c>
      <c r="I10" s="123">
        <v>100</v>
      </c>
      <c r="J10" s="93">
        <v>100</v>
      </c>
    </row>
    <row r="11" spans="2:11" s="32" customFormat="1" ht="13.5" customHeight="1">
      <c r="B11" s="177" t="s">
        <v>70</v>
      </c>
      <c r="C11" s="177"/>
      <c r="D11" s="177"/>
      <c r="E11" s="177"/>
      <c r="F11" s="177"/>
      <c r="G11" s="177"/>
      <c r="H11" s="177"/>
      <c r="I11" s="177"/>
      <c r="J11" s="177"/>
      <c r="K11" s="36"/>
    </row>
    <row r="12" spans="1:10" s="32" customFormat="1" ht="24">
      <c r="A12" s="72" t="s">
        <v>285</v>
      </c>
      <c r="B12" s="77">
        <v>42.6277677073783</v>
      </c>
      <c r="C12" s="132">
        <v>43.29820867018193</v>
      </c>
      <c r="D12" s="132">
        <v>41.899446779022504</v>
      </c>
      <c r="E12" s="132"/>
      <c r="F12" s="132">
        <v>45.853603550155434</v>
      </c>
      <c r="G12" s="132">
        <v>43.36011904761905</v>
      </c>
      <c r="H12" s="132">
        <v>43.09752610528983</v>
      </c>
      <c r="I12" s="132">
        <v>41.435364530461996</v>
      </c>
      <c r="J12" s="133">
        <v>41.77415704910613</v>
      </c>
    </row>
    <row r="13" spans="1:10" s="32" customFormat="1" ht="24">
      <c r="A13" s="72" t="s">
        <v>284</v>
      </c>
      <c r="B13" s="77">
        <v>33.11925958068257</v>
      </c>
      <c r="C13" s="132">
        <v>33.07712771170707</v>
      </c>
      <c r="D13" s="132">
        <v>33.16502874400647</v>
      </c>
      <c r="E13" s="132"/>
      <c r="F13" s="132">
        <v>33.782244476613116</v>
      </c>
      <c r="G13" s="132">
        <v>30.66889880952381</v>
      </c>
      <c r="H13" s="132">
        <v>34.257017210489174</v>
      </c>
      <c r="I13" s="132">
        <v>33.3246395266478</v>
      </c>
      <c r="J13" s="133">
        <v>32.95587236931433</v>
      </c>
    </row>
    <row r="14" spans="1:10" s="32" customFormat="1" ht="12.75">
      <c r="A14" s="72" t="s">
        <v>286</v>
      </c>
      <c r="B14" s="77">
        <v>3.5604305620682655</v>
      </c>
      <c r="C14" s="132">
        <v>3.332259898238353</v>
      </c>
      <c r="D14" s="132">
        <v>3.8082994706284254</v>
      </c>
      <c r="E14" s="132"/>
      <c r="F14" s="132">
        <v>3.4347635207290157</v>
      </c>
      <c r="G14" s="132">
        <v>3.1160714285714284</v>
      </c>
      <c r="H14" s="132">
        <v>3.289477652906721</v>
      </c>
      <c r="I14" s="132">
        <v>3.9642053818072718</v>
      </c>
      <c r="J14" s="133">
        <v>3.6185562344421816</v>
      </c>
    </row>
    <row r="15" spans="1:10" s="32" customFormat="1" ht="12.75">
      <c r="A15" s="72" t="s">
        <v>287</v>
      </c>
      <c r="B15" s="77">
        <v>11.788666251408495</v>
      </c>
      <c r="C15" s="132">
        <v>11.329874072062031</v>
      </c>
      <c r="D15" s="132">
        <v>12.287066505155913</v>
      </c>
      <c r="E15" s="132"/>
      <c r="F15" s="132">
        <v>10.67924013384276</v>
      </c>
      <c r="G15" s="132">
        <v>13.75074404761905</v>
      </c>
      <c r="H15" s="132">
        <v>10.567469581531148</v>
      </c>
      <c r="I15" s="132">
        <v>12.008874501491158</v>
      </c>
      <c r="J15" s="133">
        <v>11.920887078524553</v>
      </c>
    </row>
    <row r="16" spans="1:10" s="32" customFormat="1" ht="36">
      <c r="A16" s="72" t="s">
        <v>288</v>
      </c>
      <c r="B16" s="77">
        <v>6.782414049723667</v>
      </c>
      <c r="C16" s="132">
        <v>6.801284761795418</v>
      </c>
      <c r="D16" s="132">
        <v>6.76191420663926</v>
      </c>
      <c r="E16" s="132"/>
      <c r="F16" s="132">
        <v>4.727805595766392</v>
      </c>
      <c r="G16" s="132">
        <v>6.875930059523809</v>
      </c>
      <c r="H16" s="132">
        <v>6.641209861797298</v>
      </c>
      <c r="I16" s="132">
        <v>7.139064256607081</v>
      </c>
      <c r="J16" s="133">
        <v>7.399683186241231</v>
      </c>
    </row>
    <row r="17" spans="1:10" s="32" customFormat="1" ht="12.75">
      <c r="A17" s="72" t="s">
        <v>289</v>
      </c>
      <c r="B17" s="77">
        <v>1.6063550830632989</v>
      </c>
      <c r="C17" s="132">
        <v>1.6374832334105274</v>
      </c>
      <c r="D17" s="132">
        <v>1.5725396024815548</v>
      </c>
      <c r="E17" s="132"/>
      <c r="F17" s="132">
        <v>0.9572486295355845</v>
      </c>
      <c r="G17" s="132">
        <v>1.67578125</v>
      </c>
      <c r="H17" s="132">
        <v>1.9179470474329046</v>
      </c>
      <c r="I17" s="132">
        <v>1.4065215482817373</v>
      </c>
      <c r="J17" s="133">
        <v>1.8920117673681829</v>
      </c>
    </row>
    <row r="18" spans="1:10" s="32" customFormat="1" ht="12.75">
      <c r="A18" s="72" t="s">
        <v>290</v>
      </c>
      <c r="B18" s="77">
        <v>0.31161859703393685</v>
      </c>
      <c r="C18" s="132">
        <v>0.3499771778364589</v>
      </c>
      <c r="D18" s="132">
        <v>0.2699484743378596</v>
      </c>
      <c r="E18" s="132"/>
      <c r="F18" s="132">
        <v>0.5650940933576971</v>
      </c>
      <c r="G18" s="132">
        <v>0.4378720238095238</v>
      </c>
      <c r="H18" s="132">
        <v>0.15973843434617635</v>
      </c>
      <c r="I18" s="132">
        <v>0.3281485856795957</v>
      </c>
      <c r="J18" s="133">
        <v>0.22683865127856984</v>
      </c>
    </row>
    <row r="19" spans="1:10" s="32" customFormat="1" ht="12.75">
      <c r="A19" s="72" t="s">
        <v>295</v>
      </c>
      <c r="B19" s="77">
        <v>0.2034881686414759</v>
      </c>
      <c r="C19" s="132">
        <v>0.17378447476820802</v>
      </c>
      <c r="D19" s="132">
        <v>0.2357562177280158</v>
      </c>
      <c r="E19" s="132"/>
      <c r="F19" s="132">
        <v>0</v>
      </c>
      <c r="G19" s="132">
        <v>0.11458333333333333</v>
      </c>
      <c r="H19" s="132">
        <v>0.06961410620675511</v>
      </c>
      <c r="I19" s="132">
        <v>0.39318166902337015</v>
      </c>
      <c r="J19" s="133">
        <v>0.21199366372482462</v>
      </c>
    </row>
    <row r="20" spans="1:10" s="32" customFormat="1" ht="12.75">
      <c r="A20" s="4" t="s">
        <v>368</v>
      </c>
      <c r="B20" s="77">
        <v>100</v>
      </c>
      <c r="C20" s="123">
        <v>100</v>
      </c>
      <c r="D20" s="123">
        <v>100</v>
      </c>
      <c r="E20" s="123"/>
      <c r="F20" s="123">
        <v>100</v>
      </c>
      <c r="G20" s="123">
        <v>100</v>
      </c>
      <c r="H20" s="123">
        <v>100</v>
      </c>
      <c r="I20" s="123">
        <v>100</v>
      </c>
      <c r="J20" s="93">
        <v>100</v>
      </c>
    </row>
    <row r="21" spans="2:11" s="32" customFormat="1" ht="12.75">
      <c r="B21" s="177" t="s">
        <v>291</v>
      </c>
      <c r="C21" s="177"/>
      <c r="D21" s="177"/>
      <c r="E21" s="177"/>
      <c r="F21" s="177"/>
      <c r="G21" s="177"/>
      <c r="H21" s="177"/>
      <c r="I21" s="177"/>
      <c r="J21" s="177"/>
      <c r="K21" s="36"/>
    </row>
    <row r="22" spans="1:10" s="32" customFormat="1" ht="24">
      <c r="A22" s="72" t="s">
        <v>292</v>
      </c>
      <c r="B22" s="77">
        <v>24.913317079281867</v>
      </c>
      <c r="C22" s="132">
        <v>26.29307063493502</v>
      </c>
      <c r="D22" s="132">
        <v>23.34694843409194</v>
      </c>
      <c r="E22" s="132"/>
      <c r="F22" s="132">
        <v>29.525295276518328</v>
      </c>
      <c r="G22" s="132">
        <v>27.786192706737292</v>
      </c>
      <c r="H22" s="132">
        <v>27.928142776159664</v>
      </c>
      <c r="I22" s="132">
        <v>23.31286386936655</v>
      </c>
      <c r="J22" s="133">
        <v>17.39013287131753</v>
      </c>
    </row>
    <row r="23" spans="1:10" s="32" customFormat="1" ht="12.75">
      <c r="A23" s="72" t="s">
        <v>293</v>
      </c>
      <c r="B23" s="77">
        <v>44.31246325974038</v>
      </c>
      <c r="C23" s="132">
        <v>40.97206865925939</v>
      </c>
      <c r="D23" s="132">
        <v>48.10465451253138</v>
      </c>
      <c r="E23" s="132"/>
      <c r="F23" s="132">
        <v>41.709163233949496</v>
      </c>
      <c r="G23" s="132">
        <v>42.023376964496784</v>
      </c>
      <c r="H23" s="132">
        <v>43.34421486795551</v>
      </c>
      <c r="I23" s="132">
        <v>44.610094403080275</v>
      </c>
      <c r="J23" s="133">
        <v>49.40895604688249</v>
      </c>
    </row>
    <row r="24" spans="1:10" s="32" customFormat="1" ht="12.75">
      <c r="A24" s="72" t="s">
        <v>294</v>
      </c>
      <c r="B24" s="77">
        <v>26.401526467442107</v>
      </c>
      <c r="C24" s="132">
        <v>28.214007358938574</v>
      </c>
      <c r="D24" s="132">
        <v>24.343903041277418</v>
      </c>
      <c r="E24" s="132"/>
      <c r="F24" s="132">
        <v>26.35902608236636</v>
      </c>
      <c r="G24" s="132">
        <v>25.566986239402297</v>
      </c>
      <c r="H24" s="132">
        <v>24.791524131594894</v>
      </c>
      <c r="I24" s="132">
        <v>27.264688145107044</v>
      </c>
      <c r="J24" s="133">
        <v>28.040829497996434</v>
      </c>
    </row>
    <row r="25" spans="1:10" s="32" customFormat="1" ht="12.75">
      <c r="A25" s="72" t="s">
        <v>295</v>
      </c>
      <c r="B25" s="77">
        <v>4.372693193535642</v>
      </c>
      <c r="C25" s="132">
        <v>4.520853346867013</v>
      </c>
      <c r="D25" s="132">
        <v>4.204494012099263</v>
      </c>
      <c r="E25" s="132"/>
      <c r="F25" s="132">
        <v>2.406515407165817</v>
      </c>
      <c r="G25" s="132">
        <v>4.623444089363627</v>
      </c>
      <c r="H25" s="132">
        <v>3.936118224289931</v>
      </c>
      <c r="I25" s="132">
        <v>4.81235358244613</v>
      </c>
      <c r="J25" s="133">
        <v>5.160081583803548</v>
      </c>
    </row>
    <row r="26" spans="1:10" s="32" customFormat="1" ht="12.75">
      <c r="A26" s="29" t="s">
        <v>368</v>
      </c>
      <c r="B26" s="81">
        <v>100</v>
      </c>
      <c r="C26" s="121">
        <v>100</v>
      </c>
      <c r="D26" s="121">
        <v>100</v>
      </c>
      <c r="E26" s="121"/>
      <c r="F26" s="121">
        <v>100</v>
      </c>
      <c r="G26" s="121">
        <v>100</v>
      </c>
      <c r="H26" s="121">
        <v>100</v>
      </c>
      <c r="I26" s="121">
        <v>100</v>
      </c>
      <c r="J26" s="122">
        <v>100</v>
      </c>
    </row>
    <row r="27" spans="1:2" s="32" customFormat="1" ht="12.75">
      <c r="A27" s="76" t="s">
        <v>62</v>
      </c>
      <c r="B27" s="35"/>
    </row>
    <row r="28" ht="12.75">
      <c r="A28" s="155" t="s">
        <v>72</v>
      </c>
    </row>
  </sheetData>
  <sheetProtection/>
  <mergeCells count="8">
    <mergeCell ref="B21:J21"/>
    <mergeCell ref="B11:J11"/>
    <mergeCell ref="B6:J6"/>
    <mergeCell ref="A1:J1"/>
    <mergeCell ref="A3:A4"/>
    <mergeCell ref="B3:B4"/>
    <mergeCell ref="C3:D3"/>
    <mergeCell ref="F3:J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K49" sqref="K49"/>
    </sheetView>
  </sheetViews>
  <sheetFormatPr defaultColWidth="9.140625" defaultRowHeight="12.75"/>
  <cols>
    <col min="1" max="1" width="40.7109375" style="32" customWidth="1"/>
    <col min="2" max="2" width="8.421875" style="35" customWidth="1"/>
    <col min="3" max="6" width="12.00390625" style="32" customWidth="1"/>
    <col min="7" max="7" width="0.85546875" style="32" customWidth="1"/>
    <col min="8" max="10" width="14.7109375" style="32" customWidth="1"/>
    <col min="11" max="16384" width="9.140625" style="32" customWidth="1"/>
  </cols>
  <sheetData>
    <row r="1" spans="1:10" ht="33.75" customHeight="1">
      <c r="A1" s="180" t="s">
        <v>162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24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36" customHeight="1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26.25" customHeight="1">
      <c r="B6" s="177" t="s">
        <v>73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0" ht="12.75">
      <c r="A7" s="71" t="s">
        <v>296</v>
      </c>
      <c r="B7" s="77">
        <v>28.181802683669172</v>
      </c>
      <c r="C7" s="132">
        <v>28.50744983205581</v>
      </c>
      <c r="D7" s="132">
        <v>27.65638404095237</v>
      </c>
      <c r="E7" s="132">
        <v>28.228528859004005</v>
      </c>
      <c r="F7" s="132">
        <v>29.32270498391713</v>
      </c>
      <c r="G7" s="132"/>
      <c r="H7" s="132">
        <v>28.23861471514228</v>
      </c>
      <c r="I7" s="132">
        <v>27.958369488434464</v>
      </c>
      <c r="J7" s="133">
        <v>28.40761540315337</v>
      </c>
    </row>
    <row r="8" spans="1:10" ht="12.75">
      <c r="A8" s="71" t="s">
        <v>297</v>
      </c>
      <c r="B8" s="77">
        <v>21.50057243866329</v>
      </c>
      <c r="C8" s="132">
        <v>24.089225734217553</v>
      </c>
      <c r="D8" s="132">
        <v>21.050845908279072</v>
      </c>
      <c r="E8" s="132">
        <v>21.25621546849725</v>
      </c>
      <c r="F8" s="132">
        <v>22.633819528812364</v>
      </c>
      <c r="G8" s="132"/>
      <c r="H8" s="132">
        <v>21.91028134838671</v>
      </c>
      <c r="I8" s="132">
        <v>22.22302041762844</v>
      </c>
      <c r="J8" s="133">
        <v>20.424587206882197</v>
      </c>
    </row>
    <row r="9" spans="1:10" ht="12.75">
      <c r="A9" s="71" t="s">
        <v>298</v>
      </c>
      <c r="B9" s="77">
        <v>18.05560513079784</v>
      </c>
      <c r="C9" s="132">
        <v>17.891080297419116</v>
      </c>
      <c r="D9" s="132">
        <v>18.76051818620764</v>
      </c>
      <c r="E9" s="132">
        <v>17.11817187255078</v>
      </c>
      <c r="F9" s="132">
        <v>18.0193334646992</v>
      </c>
      <c r="G9" s="132"/>
      <c r="H9" s="132">
        <v>17.798970260893977</v>
      </c>
      <c r="I9" s="132">
        <v>17.70273480650798</v>
      </c>
      <c r="J9" s="133">
        <v>18.614066733365952</v>
      </c>
    </row>
    <row r="10" spans="1:10" ht="12.75">
      <c r="A10" s="71" t="s">
        <v>299</v>
      </c>
      <c r="B10" s="77">
        <v>6.152876550898561</v>
      </c>
      <c r="C10" s="132">
        <v>6.6096326280634266</v>
      </c>
      <c r="D10" s="132">
        <v>6.441934924362815</v>
      </c>
      <c r="E10" s="132">
        <v>6.471439952554786</v>
      </c>
      <c r="F10" s="132">
        <v>4.826986896963322</v>
      </c>
      <c r="G10" s="132"/>
      <c r="H10" s="132">
        <v>6.0657599213909</v>
      </c>
      <c r="I10" s="132">
        <v>6.069015755747165</v>
      </c>
      <c r="J10" s="133">
        <v>6.300818648536145</v>
      </c>
    </row>
    <row r="11" spans="1:10" ht="12.75">
      <c r="A11" s="71" t="s">
        <v>300</v>
      </c>
      <c r="B11" s="77">
        <v>1.2690344512713252</v>
      </c>
      <c r="C11" s="132">
        <v>0.7751270347084661</v>
      </c>
      <c r="D11" s="132">
        <v>1.2097379067227325</v>
      </c>
      <c r="E11" s="132">
        <v>1.5851969638941272</v>
      </c>
      <c r="F11" s="132">
        <v>0.9309492790707234</v>
      </c>
      <c r="G11" s="132"/>
      <c r="H11" s="132">
        <v>1.0566857841859345</v>
      </c>
      <c r="I11" s="132">
        <v>1.2123537963328803</v>
      </c>
      <c r="J11" s="133">
        <v>1.4584504830829677</v>
      </c>
    </row>
    <row r="12" spans="1:10" ht="12.75">
      <c r="A12" s="71" t="s">
        <v>301</v>
      </c>
      <c r="B12" s="77">
        <v>1.5679332060773858</v>
      </c>
      <c r="C12" s="132">
        <v>1.1626905520626991</v>
      </c>
      <c r="D12" s="132">
        <v>1.7359402027929742</v>
      </c>
      <c r="E12" s="132">
        <v>1.3930567742748687</v>
      </c>
      <c r="F12" s="132">
        <v>1.5283332081104721</v>
      </c>
      <c r="G12" s="132"/>
      <c r="H12" s="132">
        <v>1.3221418974472094</v>
      </c>
      <c r="I12" s="132">
        <v>1.929658399672824</v>
      </c>
      <c r="J12" s="133">
        <v>1.291945696070341</v>
      </c>
    </row>
    <row r="13" spans="1:10" ht="12.75">
      <c r="A13" s="71" t="s">
        <v>302</v>
      </c>
      <c r="B13" s="77">
        <v>4.2383635659439225</v>
      </c>
      <c r="C13" s="132">
        <v>3.5158231179245734</v>
      </c>
      <c r="D13" s="132">
        <v>4.621556246220485</v>
      </c>
      <c r="E13" s="132">
        <v>4.128994100051873</v>
      </c>
      <c r="F13" s="132">
        <v>3.610245970777237</v>
      </c>
      <c r="G13" s="132"/>
      <c r="H13" s="132">
        <v>4.079852407403694</v>
      </c>
      <c r="I13" s="132">
        <v>4.259905867555436</v>
      </c>
      <c r="J13" s="133">
        <v>4.305755369414239</v>
      </c>
    </row>
    <row r="14" spans="1:10" ht="12.75">
      <c r="A14" s="71" t="s">
        <v>303</v>
      </c>
      <c r="B14" s="77">
        <v>17.300779891074168</v>
      </c>
      <c r="C14" s="132">
        <v>14.517842276002641</v>
      </c>
      <c r="D14" s="132">
        <v>16.858396501047718</v>
      </c>
      <c r="E14" s="132">
        <v>18.19586987471296</v>
      </c>
      <c r="F14" s="132">
        <v>17.21285098432257</v>
      </c>
      <c r="G14" s="132"/>
      <c r="H14" s="132">
        <v>17.376722080734755</v>
      </c>
      <c r="I14" s="132">
        <v>17.147001757500256</v>
      </c>
      <c r="J14" s="133">
        <v>17.434730853775203</v>
      </c>
    </row>
    <row r="15" spans="1:10" ht="12.75">
      <c r="A15" s="71" t="s">
        <v>304</v>
      </c>
      <c r="B15" s="77">
        <v>1.2321682293079006</v>
      </c>
      <c r="C15" s="132">
        <v>1.8306395276509821</v>
      </c>
      <c r="D15" s="132">
        <v>1.2430210809062399</v>
      </c>
      <c r="E15" s="132">
        <v>1.113087995035705</v>
      </c>
      <c r="F15" s="132">
        <v>1.3261809815298642</v>
      </c>
      <c r="G15" s="132"/>
      <c r="H15" s="132">
        <v>1.2980778871798986</v>
      </c>
      <c r="I15" s="132">
        <v>1.194205353412569</v>
      </c>
      <c r="J15" s="133">
        <v>1.237758611875881</v>
      </c>
    </row>
    <row r="16" spans="1:10" ht="12.75">
      <c r="A16" s="71" t="s">
        <v>16</v>
      </c>
      <c r="B16" s="77">
        <v>0.37058011557454035</v>
      </c>
      <c r="C16" s="132">
        <v>0.5990487947253084</v>
      </c>
      <c r="D16" s="132">
        <v>0.30909990108803165</v>
      </c>
      <c r="E16" s="132">
        <v>0.44382929418779965</v>
      </c>
      <c r="F16" s="132">
        <v>0.35695603543476195</v>
      </c>
      <c r="G16" s="132"/>
      <c r="H16" s="132">
        <v>0.613130928269196</v>
      </c>
      <c r="I16" s="132">
        <v>0.1985616098677117</v>
      </c>
      <c r="J16" s="133">
        <v>0.4286037697268007</v>
      </c>
    </row>
    <row r="17" spans="1:10" ht="12.75">
      <c r="A17" s="71" t="s">
        <v>290</v>
      </c>
      <c r="B17" s="77">
        <v>0.1302837367219003</v>
      </c>
      <c r="C17" s="132">
        <v>0.5014402051694276</v>
      </c>
      <c r="D17" s="132">
        <v>0.11256510141992584</v>
      </c>
      <c r="E17" s="132">
        <v>0.06560884523584441</v>
      </c>
      <c r="F17" s="132">
        <v>0.23163866636235148</v>
      </c>
      <c r="G17" s="132"/>
      <c r="H17" s="132">
        <v>0.2397627689654481</v>
      </c>
      <c r="I17" s="132">
        <v>0.10517274734027637</v>
      </c>
      <c r="J17" s="133">
        <v>0.09566722411690388</v>
      </c>
    </row>
    <row r="18" spans="1:10" ht="12.75">
      <c r="A18" s="4" t="s">
        <v>368</v>
      </c>
      <c r="B18" s="77">
        <v>100</v>
      </c>
      <c r="C18" s="123">
        <v>100</v>
      </c>
      <c r="D18" s="123">
        <v>100</v>
      </c>
      <c r="E18" s="123">
        <v>100</v>
      </c>
      <c r="F18" s="123">
        <v>100</v>
      </c>
      <c r="G18" s="123"/>
      <c r="H18" s="123">
        <v>100</v>
      </c>
      <c r="I18" s="123">
        <v>100</v>
      </c>
      <c r="J18" s="93">
        <v>100</v>
      </c>
    </row>
    <row r="19" spans="3:11" ht="6.75" customHeight="1">
      <c r="C19" s="36"/>
      <c r="D19" s="36"/>
      <c r="E19" s="36"/>
      <c r="F19" s="36"/>
      <c r="G19" s="36"/>
      <c r="H19" s="36"/>
      <c r="I19" s="36"/>
      <c r="J19" s="36"/>
      <c r="K19" s="36"/>
    </row>
    <row r="20" spans="2:11" ht="13.5" customHeight="1">
      <c r="B20" s="177" t="s">
        <v>74</v>
      </c>
      <c r="C20" s="177"/>
      <c r="D20" s="177"/>
      <c r="E20" s="177"/>
      <c r="F20" s="177"/>
      <c r="G20" s="177"/>
      <c r="H20" s="177"/>
      <c r="I20" s="177"/>
      <c r="J20" s="177"/>
      <c r="K20" s="36"/>
    </row>
    <row r="21" spans="1:10" ht="12.75">
      <c r="A21" s="72" t="s">
        <v>254</v>
      </c>
      <c r="B21" s="77">
        <v>24.953982377230783</v>
      </c>
      <c r="C21" s="132">
        <v>27.467287866772406</v>
      </c>
      <c r="D21" s="132">
        <v>23.990831217985463</v>
      </c>
      <c r="E21" s="132">
        <v>24.98300245860172</v>
      </c>
      <c r="F21" s="132">
        <v>26.892551007588843</v>
      </c>
      <c r="G21" s="132"/>
      <c r="H21" s="132">
        <v>25.741160346733494</v>
      </c>
      <c r="I21" s="132">
        <v>25.44820346813932</v>
      </c>
      <c r="J21" s="133">
        <v>23.943219989601147</v>
      </c>
    </row>
    <row r="22" spans="1:10" ht="12.75">
      <c r="A22" s="72" t="s">
        <v>305</v>
      </c>
      <c r="B22" s="77">
        <v>2.148168771804615</v>
      </c>
      <c r="C22" s="132">
        <v>1.7743854084060269</v>
      </c>
      <c r="D22" s="132">
        <v>2.222536870740872</v>
      </c>
      <c r="E22" s="132">
        <v>2.235539200680546</v>
      </c>
      <c r="F22" s="132">
        <v>1.8699446264459456</v>
      </c>
      <c r="G22" s="132"/>
      <c r="H22" s="132">
        <v>2.1853413564222226</v>
      </c>
      <c r="I22" s="132">
        <v>2.17991840255401</v>
      </c>
      <c r="J22" s="133">
        <v>2.0908213819708803</v>
      </c>
    </row>
    <row r="23" spans="1:10" ht="12.75">
      <c r="A23" s="72" t="s">
        <v>306</v>
      </c>
      <c r="B23" s="77">
        <v>22.704641499124875</v>
      </c>
      <c r="C23" s="132">
        <v>24.014670896114197</v>
      </c>
      <c r="D23" s="132">
        <v>22.288772279389686</v>
      </c>
      <c r="E23" s="132">
        <v>22.49830024586017</v>
      </c>
      <c r="F23" s="132">
        <v>23.885453639316744</v>
      </c>
      <c r="G23" s="132"/>
      <c r="H23" s="132">
        <v>24.057637190318275</v>
      </c>
      <c r="I23" s="132">
        <v>22.90125767144883</v>
      </c>
      <c r="J23" s="133">
        <v>21.71355832071256</v>
      </c>
    </row>
    <row r="24" spans="1:10" ht="12.75">
      <c r="A24" s="72" t="s">
        <v>307</v>
      </c>
      <c r="B24" s="77">
        <v>0.25089113802933993</v>
      </c>
      <c r="C24" s="132">
        <v>0.23790642347343377</v>
      </c>
      <c r="D24" s="132">
        <v>0.3885530110725951</v>
      </c>
      <c r="E24" s="132">
        <v>0.10069633529785171</v>
      </c>
      <c r="F24" s="132">
        <v>0.175881096647629</v>
      </c>
      <c r="G24" s="132"/>
      <c r="H24" s="132">
        <v>0.38152188592608155</v>
      </c>
      <c r="I24" s="132">
        <v>0.17239071593579283</v>
      </c>
      <c r="J24" s="133">
        <v>0.2667008572679348</v>
      </c>
    </row>
    <row r="25" spans="1:10" ht="12.75">
      <c r="A25" s="72" t="s">
        <v>308</v>
      </c>
      <c r="B25" s="77">
        <v>11.234600337501782</v>
      </c>
      <c r="C25" s="132">
        <v>10.885210150674068</v>
      </c>
      <c r="D25" s="132">
        <v>11.250409422168845</v>
      </c>
      <c r="E25" s="132">
        <v>11.164484644211653</v>
      </c>
      <c r="F25" s="132">
        <v>11.365038869170142</v>
      </c>
      <c r="G25" s="132"/>
      <c r="H25" s="132">
        <v>11.548821296199037</v>
      </c>
      <c r="I25" s="132">
        <v>11.326850814487264</v>
      </c>
      <c r="J25" s="133">
        <v>10.951169304395995</v>
      </c>
    </row>
    <row r="26" spans="1:10" ht="12.75">
      <c r="A26" s="72" t="s">
        <v>309</v>
      </c>
      <c r="B26" s="77">
        <v>0.759287507859138</v>
      </c>
      <c r="C26" s="132">
        <v>0.4411181601903251</v>
      </c>
      <c r="D26" s="132">
        <v>0.84289789011109</v>
      </c>
      <c r="E26" s="132">
        <v>0.8140291745478331</v>
      </c>
      <c r="F26" s="132">
        <v>0.5067971003088274</v>
      </c>
      <c r="G26" s="132"/>
      <c r="H26" s="132">
        <v>0.600606233399859</v>
      </c>
      <c r="I26" s="132">
        <v>0.8698233212044298</v>
      </c>
      <c r="J26" s="133">
        <v>0.7228195345450218</v>
      </c>
    </row>
    <row r="27" spans="1:10" ht="12.75">
      <c r="A27" s="72" t="s">
        <v>310</v>
      </c>
      <c r="B27" s="77">
        <v>0.7964623748256612</v>
      </c>
      <c r="C27" s="132">
        <v>0.4183187946074544</v>
      </c>
      <c r="D27" s="132">
        <v>0.8886166989655266</v>
      </c>
      <c r="E27" s="132">
        <v>0.882099897209181</v>
      </c>
      <c r="F27" s="132">
        <v>0.4786340361674487</v>
      </c>
      <c r="G27" s="132"/>
      <c r="H27" s="132">
        <v>0.7341576506955177</v>
      </c>
      <c r="I27" s="132">
        <v>0.8036431326280723</v>
      </c>
      <c r="J27" s="133">
        <v>0.8234787425603565</v>
      </c>
    </row>
    <row r="28" spans="1:10" ht="12.75">
      <c r="A28" s="72" t="s">
        <v>311</v>
      </c>
      <c r="B28" s="77">
        <v>0.5146967516433931</v>
      </c>
      <c r="C28" s="132">
        <v>0.4589611419508327</v>
      </c>
      <c r="D28" s="132">
        <v>0.49665183648588407</v>
      </c>
      <c r="E28" s="132">
        <v>0.45377796538623894</v>
      </c>
      <c r="F28" s="132">
        <v>0.6706674784255743</v>
      </c>
      <c r="G28" s="132"/>
      <c r="H28" s="132">
        <v>0.505819740600131</v>
      </c>
      <c r="I28" s="132">
        <v>0.4796824342411834</v>
      </c>
      <c r="J28" s="133">
        <v>0.559753034297801</v>
      </c>
    </row>
    <row r="29" spans="1:10" ht="12.75">
      <c r="A29" s="72" t="s">
        <v>312</v>
      </c>
      <c r="B29" s="77">
        <v>4.36645216611571</v>
      </c>
      <c r="C29" s="132">
        <v>4.24563838223632</v>
      </c>
      <c r="D29" s="132">
        <v>4.098429638525716</v>
      </c>
      <c r="E29" s="132">
        <v>5.13865482585173</v>
      </c>
      <c r="F29" s="132">
        <v>3.7106217548626157</v>
      </c>
      <c r="G29" s="132"/>
      <c r="H29" s="132">
        <v>3.428069806875647</v>
      </c>
      <c r="I29" s="132">
        <v>4.166935188031053</v>
      </c>
      <c r="J29" s="133">
        <v>5.125969225625384</v>
      </c>
    </row>
    <row r="30" spans="1:10" ht="24">
      <c r="A30" s="72" t="s">
        <v>313</v>
      </c>
      <c r="B30" s="77">
        <v>22.868974279540883</v>
      </c>
      <c r="C30" s="132">
        <v>22.21946867565424</v>
      </c>
      <c r="D30" s="132">
        <v>23.049387686400816</v>
      </c>
      <c r="E30" s="132">
        <v>22.992840087774983</v>
      </c>
      <c r="F30" s="132">
        <v>22.309150372815463</v>
      </c>
      <c r="G30" s="132"/>
      <c r="H30" s="132">
        <v>22.246064734922946</v>
      </c>
      <c r="I30" s="132">
        <v>22.91327916637749</v>
      </c>
      <c r="J30" s="133">
        <v>23.171239659586284</v>
      </c>
    </row>
    <row r="31" spans="1:10" ht="12.75">
      <c r="A31" s="72" t="s">
        <v>314</v>
      </c>
      <c r="B31" s="77">
        <v>1.7015213722806728</v>
      </c>
      <c r="C31" s="132">
        <v>1.0061459159397304</v>
      </c>
      <c r="D31" s="132">
        <v>1.9524319676829434</v>
      </c>
      <c r="E31" s="132">
        <v>1.7128849419505765</v>
      </c>
      <c r="F31" s="132">
        <v>1.1697335415191212</v>
      </c>
      <c r="G31" s="132"/>
      <c r="H31" s="132">
        <v>1.2536076389409923</v>
      </c>
      <c r="I31" s="132">
        <v>1.258538979387474</v>
      </c>
      <c r="J31" s="133">
        <v>2.461581617546012</v>
      </c>
    </row>
    <row r="32" spans="1:10" ht="12.75">
      <c r="A32" s="72" t="s">
        <v>315</v>
      </c>
      <c r="B32" s="77">
        <v>6.147630232944199</v>
      </c>
      <c r="C32" s="132">
        <v>5.2279936558287075</v>
      </c>
      <c r="D32" s="132">
        <v>7.056163623295212</v>
      </c>
      <c r="E32" s="132">
        <v>5.409165460995879</v>
      </c>
      <c r="F32" s="132">
        <v>5.33552011243137</v>
      </c>
      <c r="G32" s="132"/>
      <c r="H32" s="132">
        <v>5.688440049419026</v>
      </c>
      <c r="I32" s="132">
        <v>6.055859053548943</v>
      </c>
      <c r="J32" s="133">
        <v>6.512672009656484</v>
      </c>
    </row>
    <row r="33" spans="1:10" ht="12.75">
      <c r="A33" s="72" t="s">
        <v>316</v>
      </c>
      <c r="B33" s="77">
        <v>0.6832907861490942</v>
      </c>
      <c r="C33" s="132">
        <v>0.3865979381443299</v>
      </c>
      <c r="D33" s="132">
        <v>0.7204124245980839</v>
      </c>
      <c r="E33" s="132">
        <v>0.6759543595874189</v>
      </c>
      <c r="F33" s="132">
        <v>0.6470602040717717</v>
      </c>
      <c r="G33" s="132"/>
      <c r="H33" s="132">
        <v>0.7490383797762138</v>
      </c>
      <c r="I33" s="132">
        <v>0.5119669644362044</v>
      </c>
      <c r="J33" s="133">
        <v>0.8418963316412764</v>
      </c>
    </row>
    <row r="34" spans="1:10" ht="12.75">
      <c r="A34" s="72" t="s">
        <v>17</v>
      </c>
      <c r="B34" s="77">
        <v>0.5564988699833864</v>
      </c>
      <c r="C34" s="132">
        <v>0.7910388580491673</v>
      </c>
      <c r="D34" s="132">
        <v>0.4876672944473256</v>
      </c>
      <c r="E34" s="132">
        <v>0.5569715697994774</v>
      </c>
      <c r="F34" s="132">
        <v>0.6901331256997624</v>
      </c>
      <c r="G34" s="132"/>
      <c r="H34" s="132">
        <v>0.6314931248530684</v>
      </c>
      <c r="I34" s="132">
        <v>0.6233826751668137</v>
      </c>
      <c r="J34" s="133">
        <v>0.43748857755292575</v>
      </c>
    </row>
    <row r="35" spans="1:10" ht="24">
      <c r="A35" s="72" t="s">
        <v>18</v>
      </c>
      <c r="B35" s="77">
        <v>0.18075037285973286</v>
      </c>
      <c r="C35" s="132">
        <v>0.37866772402854876</v>
      </c>
      <c r="D35" s="132">
        <v>0.17372010080883624</v>
      </c>
      <c r="E35" s="132">
        <v>0.1396053992569416</v>
      </c>
      <c r="F35" s="132">
        <v>0.24076658756158942</v>
      </c>
      <c r="G35" s="132"/>
      <c r="H35" s="132">
        <v>0.21395737358883168</v>
      </c>
      <c r="I35" s="132">
        <v>0.09542836180486015</v>
      </c>
      <c r="J35" s="133">
        <v>0.2594754953977278</v>
      </c>
    </row>
    <row r="36" spans="1:10" ht="12.75">
      <c r="A36" s="72" t="s">
        <v>290</v>
      </c>
      <c r="B36" s="77">
        <v>0.13215116210673264</v>
      </c>
      <c r="C36" s="132">
        <v>0.04659000793021412</v>
      </c>
      <c r="D36" s="132">
        <v>0.09251803732110526</v>
      </c>
      <c r="E36" s="132">
        <v>0.2419934329877972</v>
      </c>
      <c r="F36" s="132">
        <v>0.05204644696715551</v>
      </c>
      <c r="G36" s="132"/>
      <c r="H36" s="132">
        <v>0.034263191328661534</v>
      </c>
      <c r="I36" s="132">
        <v>0.19283965060826286</v>
      </c>
      <c r="J36" s="133">
        <v>0.11815591764220856</v>
      </c>
    </row>
    <row r="37" spans="1:10" ht="12.75">
      <c r="A37" s="4" t="s">
        <v>368</v>
      </c>
      <c r="B37" s="77">
        <v>100</v>
      </c>
      <c r="C37" s="123">
        <v>100</v>
      </c>
      <c r="D37" s="123">
        <v>100</v>
      </c>
      <c r="E37" s="123">
        <v>100</v>
      </c>
      <c r="F37" s="123">
        <v>100</v>
      </c>
      <c r="G37" s="123"/>
      <c r="H37" s="123">
        <v>100</v>
      </c>
      <c r="I37" s="123">
        <v>100</v>
      </c>
      <c r="J37" s="93">
        <v>100</v>
      </c>
    </row>
    <row r="38" spans="3:11" ht="6.75" customHeight="1">
      <c r="C38" s="140"/>
      <c r="D38" s="140"/>
      <c r="E38" s="140"/>
      <c r="F38" s="140"/>
      <c r="G38" s="140"/>
      <c r="H38" s="140"/>
      <c r="I38" s="140"/>
      <c r="J38" s="140"/>
      <c r="K38" s="36"/>
    </row>
    <row r="39" spans="2:11" ht="13.5" customHeight="1">
      <c r="B39" s="177" t="s">
        <v>317</v>
      </c>
      <c r="C39" s="177"/>
      <c r="D39" s="177"/>
      <c r="E39" s="177"/>
      <c r="F39" s="177"/>
      <c r="G39" s="177"/>
      <c r="H39" s="177"/>
      <c r="I39" s="177"/>
      <c r="J39" s="177"/>
      <c r="K39" s="36"/>
    </row>
    <row r="40" spans="1:10" ht="12.75">
      <c r="A40" s="72" t="s">
        <v>232</v>
      </c>
      <c r="B40" s="77">
        <v>76.45226416367123</v>
      </c>
      <c r="C40" s="132">
        <v>78.93965105359408</v>
      </c>
      <c r="D40" s="132">
        <v>77.62553536377429</v>
      </c>
      <c r="E40" s="132">
        <v>76.0092648194218</v>
      </c>
      <c r="F40" s="132">
        <v>74.16275602605538</v>
      </c>
      <c r="G40" s="132"/>
      <c r="H40" s="132">
        <v>75.79023793410987</v>
      </c>
      <c r="I40" s="132">
        <v>78.19148087265995</v>
      </c>
      <c r="J40" s="133">
        <v>74.8161644910526</v>
      </c>
    </row>
    <row r="41" spans="1:10" ht="12.75">
      <c r="A41" s="72" t="s">
        <v>318</v>
      </c>
      <c r="B41" s="77">
        <v>20.083647332054852</v>
      </c>
      <c r="C41" s="132">
        <v>17.340230983409395</v>
      </c>
      <c r="D41" s="132">
        <v>19.101058548398196</v>
      </c>
      <c r="E41" s="132">
        <v>20.54101970203883</v>
      </c>
      <c r="F41" s="132">
        <v>21.950200618364835</v>
      </c>
      <c r="G41" s="132"/>
      <c r="H41" s="132">
        <v>21.05060301439974</v>
      </c>
      <c r="I41" s="132">
        <v>18.76198379892981</v>
      </c>
      <c r="J41" s="133">
        <v>21.051875594331655</v>
      </c>
    </row>
    <row r="42" spans="1:10" ht="12.75">
      <c r="A42" s="72" t="s">
        <v>319</v>
      </c>
      <c r="B42" s="77">
        <v>2.888723992714587</v>
      </c>
      <c r="C42" s="132">
        <v>2.8963540207918017</v>
      </c>
      <c r="D42" s="132">
        <v>2.708905198148769</v>
      </c>
      <c r="E42" s="132">
        <v>3.1639072374252954</v>
      </c>
      <c r="F42" s="132">
        <v>2.817912568415365</v>
      </c>
      <c r="G42" s="132"/>
      <c r="H42" s="132">
        <v>2.678943570759516</v>
      </c>
      <c r="I42" s="132">
        <v>2.545068203632815</v>
      </c>
      <c r="J42" s="133">
        <v>3.414173521568836</v>
      </c>
    </row>
    <row r="43" spans="1:10" ht="36">
      <c r="A43" s="72" t="s">
        <v>320</v>
      </c>
      <c r="B43" s="77">
        <v>0.29763224084264084</v>
      </c>
      <c r="C43" s="132">
        <v>0.19111323459149546</v>
      </c>
      <c r="D43" s="132">
        <v>0.3647191313152718</v>
      </c>
      <c r="E43" s="132">
        <v>0.05204312144348174</v>
      </c>
      <c r="F43" s="132">
        <v>0.5898480103260924</v>
      </c>
      <c r="G43" s="132"/>
      <c r="H43" s="132">
        <v>0.21534627950647384</v>
      </c>
      <c r="I43" s="132">
        <v>0.31485614881455865</v>
      </c>
      <c r="J43" s="133">
        <v>0.32637535826145936</v>
      </c>
    </row>
    <row r="44" spans="1:10" ht="12.75">
      <c r="A44" s="72" t="s">
        <v>233</v>
      </c>
      <c r="B44" s="77">
        <v>0.27773227071668805</v>
      </c>
      <c r="C44" s="132">
        <v>0.6326507076132264</v>
      </c>
      <c r="D44" s="132">
        <v>0.19978175836347173</v>
      </c>
      <c r="E44" s="132">
        <v>0.2337651196705842</v>
      </c>
      <c r="F44" s="132">
        <v>0.4792827768383346</v>
      </c>
      <c r="G44" s="132"/>
      <c r="H44" s="132">
        <v>0.2648692012244038</v>
      </c>
      <c r="I44" s="132">
        <v>0.18661097596286474</v>
      </c>
      <c r="J44" s="133">
        <v>0.3914110347854421</v>
      </c>
    </row>
    <row r="45" spans="1:10" ht="12.75">
      <c r="A45" s="29" t="s">
        <v>368</v>
      </c>
      <c r="B45" s="81">
        <v>100</v>
      </c>
      <c r="C45" s="121">
        <v>100</v>
      </c>
      <c r="D45" s="121">
        <v>100</v>
      </c>
      <c r="E45" s="121">
        <v>100</v>
      </c>
      <c r="F45" s="121">
        <v>100</v>
      </c>
      <c r="G45" s="121"/>
      <c r="H45" s="121">
        <v>100</v>
      </c>
      <c r="I45" s="121">
        <v>100</v>
      </c>
      <c r="J45" s="122">
        <v>100</v>
      </c>
    </row>
    <row r="46" ht="12.75">
      <c r="A46" s="76" t="s">
        <v>62</v>
      </c>
    </row>
    <row r="47" ht="12.75">
      <c r="A47" s="155" t="s">
        <v>72</v>
      </c>
    </row>
  </sheetData>
  <sheetProtection/>
  <mergeCells count="8">
    <mergeCell ref="B6:J6"/>
    <mergeCell ref="B20:J20"/>
    <mergeCell ref="B39:J39"/>
    <mergeCell ref="A1:J1"/>
    <mergeCell ref="A3:A4"/>
    <mergeCell ref="B3:B4"/>
    <mergeCell ref="C3:F3"/>
    <mergeCell ref="H3:J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8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5">
      <selection activeCell="F44" sqref="F44"/>
    </sheetView>
  </sheetViews>
  <sheetFormatPr defaultColWidth="9.140625" defaultRowHeight="12.75"/>
  <cols>
    <col min="1" max="1" width="40.7109375" style="1" customWidth="1"/>
    <col min="2" max="2" width="9.7109375" style="39" customWidth="1"/>
    <col min="3" max="4" width="11.28125" style="1" customWidth="1"/>
    <col min="5" max="5" width="0.85546875" style="1" customWidth="1"/>
    <col min="6" max="10" width="11.57421875" style="1" customWidth="1"/>
    <col min="11" max="16384" width="9.140625" style="1" customWidth="1"/>
  </cols>
  <sheetData>
    <row r="1" spans="1:10" ht="24.75" customHeight="1">
      <c r="A1" s="180" t="s">
        <v>163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2.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32" customFormat="1" ht="26.25" customHeight="1">
      <c r="B6" s="177" t="s">
        <v>73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0" s="32" customFormat="1" ht="12.75">
      <c r="A7" s="71" t="s">
        <v>296</v>
      </c>
      <c r="B7" s="77">
        <v>28.18178766985357</v>
      </c>
      <c r="C7" s="133">
        <v>27.988464304073318</v>
      </c>
      <c r="D7" s="133">
        <v>28.391002548593836</v>
      </c>
      <c r="E7" s="133"/>
      <c r="F7" s="133">
        <v>26.754052667531745</v>
      </c>
      <c r="G7" s="133">
        <v>29.94365779268276</v>
      </c>
      <c r="H7" s="133">
        <v>27.167632539171493</v>
      </c>
      <c r="I7" s="133">
        <v>27.912133398740362</v>
      </c>
      <c r="J7" s="133">
        <v>29.464908455063842</v>
      </c>
    </row>
    <row r="8" spans="1:10" s="32" customFormat="1" ht="12.75">
      <c r="A8" s="71" t="s">
        <v>297</v>
      </c>
      <c r="B8" s="77">
        <v>21.500587621693096</v>
      </c>
      <c r="C8" s="133">
        <v>21.248835949468035</v>
      </c>
      <c r="D8" s="133">
        <v>21.773033714097135</v>
      </c>
      <c r="E8" s="133"/>
      <c r="F8" s="133">
        <v>18.082756993577735</v>
      </c>
      <c r="G8" s="133">
        <v>18.159407389006198</v>
      </c>
      <c r="H8" s="133">
        <v>22.05119124275596</v>
      </c>
      <c r="I8" s="133">
        <v>23.056846449101403</v>
      </c>
      <c r="J8" s="133">
        <v>22.642936363651213</v>
      </c>
    </row>
    <row r="9" spans="1:10" s="32" customFormat="1" ht="12.75">
      <c r="A9" s="71" t="s">
        <v>298</v>
      </c>
      <c r="B9" s="77">
        <v>18.055622149129118</v>
      </c>
      <c r="C9" s="133">
        <v>18.302641350457495</v>
      </c>
      <c r="D9" s="133">
        <v>17.78829754486385</v>
      </c>
      <c r="E9" s="133"/>
      <c r="F9" s="133">
        <v>16.338237593720937</v>
      </c>
      <c r="G9" s="133">
        <v>18.321568059178293</v>
      </c>
      <c r="H9" s="133">
        <v>18.51781498175574</v>
      </c>
      <c r="I9" s="133">
        <v>18.25930411029458</v>
      </c>
      <c r="J9" s="133">
        <v>17.70151891580218</v>
      </c>
    </row>
    <row r="10" spans="1:10" s="32" customFormat="1" ht="12.75">
      <c r="A10" s="71" t="s">
        <v>299</v>
      </c>
      <c r="B10" s="77">
        <v>6.152873272962264</v>
      </c>
      <c r="C10" s="133">
        <v>6.018365475734703</v>
      </c>
      <c r="D10" s="133">
        <v>6.298437842319969</v>
      </c>
      <c r="E10" s="133"/>
      <c r="F10" s="133">
        <v>6.597021231067204</v>
      </c>
      <c r="G10" s="133">
        <v>5.800176651623677</v>
      </c>
      <c r="H10" s="133">
        <v>6.274737068040352</v>
      </c>
      <c r="I10" s="133">
        <v>5.6876466819757034</v>
      </c>
      <c r="J10" s="133">
        <v>6.99903464970525</v>
      </c>
    </row>
    <row r="11" spans="1:10" s="32" customFormat="1" ht="12.75">
      <c r="A11" s="71" t="s">
        <v>300</v>
      </c>
      <c r="B11" s="77">
        <v>1.2690337751950127</v>
      </c>
      <c r="C11" s="133">
        <v>1.1158484615057394</v>
      </c>
      <c r="D11" s="133">
        <v>1.4348111849713387</v>
      </c>
      <c r="E11" s="133"/>
      <c r="F11" s="133">
        <v>2.0591858177897633</v>
      </c>
      <c r="G11" s="133">
        <v>1.3718102651154447</v>
      </c>
      <c r="H11" s="133">
        <v>1.0926164412964154</v>
      </c>
      <c r="I11" s="133">
        <v>1.4496978084695782</v>
      </c>
      <c r="J11" s="133">
        <v>0.5961977285683251</v>
      </c>
    </row>
    <row r="12" spans="1:10" s="32" customFormat="1" ht="12.75">
      <c r="A12" s="71" t="s">
        <v>301</v>
      </c>
      <c r="B12" s="77">
        <v>1.5679323707631836</v>
      </c>
      <c r="C12" s="133">
        <v>1.7148764248567903</v>
      </c>
      <c r="D12" s="133">
        <v>1.408909262849045</v>
      </c>
      <c r="E12" s="133"/>
      <c r="F12" s="133">
        <v>0.9936545473000963</v>
      </c>
      <c r="G12" s="133">
        <v>0.43490111649346525</v>
      </c>
      <c r="H12" s="133">
        <v>1.8600558059669456</v>
      </c>
      <c r="I12" s="133">
        <v>1.994519396580666</v>
      </c>
      <c r="J12" s="133">
        <v>1.6559596088289534</v>
      </c>
    </row>
    <row r="13" spans="1:10" s="32" customFormat="1" ht="12.75">
      <c r="A13" s="71" t="s">
        <v>302</v>
      </c>
      <c r="B13" s="77">
        <v>4.238361307961715</v>
      </c>
      <c r="C13" s="133">
        <v>3.773291901590899</v>
      </c>
      <c r="D13" s="133">
        <v>4.741660218918387</v>
      </c>
      <c r="E13" s="133"/>
      <c r="F13" s="133">
        <v>5.294735715872959</v>
      </c>
      <c r="G13" s="133">
        <v>4.44302985136422</v>
      </c>
      <c r="H13" s="133">
        <v>4.195964799313157</v>
      </c>
      <c r="I13" s="133">
        <v>3.972371060075724</v>
      </c>
      <c r="J13" s="133">
        <v>4.029969961434991</v>
      </c>
    </row>
    <row r="14" spans="1:10" s="32" customFormat="1" ht="12.75">
      <c r="A14" s="71" t="s">
        <v>303</v>
      </c>
      <c r="B14" s="77">
        <v>17.300770674108097</v>
      </c>
      <c r="C14" s="133">
        <v>18.23381053639346</v>
      </c>
      <c r="D14" s="133">
        <v>16.291033331392075</v>
      </c>
      <c r="E14" s="133"/>
      <c r="F14" s="133">
        <v>21.642026484652124</v>
      </c>
      <c r="G14" s="133">
        <v>18.90827916476904</v>
      </c>
      <c r="H14" s="133">
        <v>17.02200042927667</v>
      </c>
      <c r="I14" s="133">
        <v>16.44615492776394</v>
      </c>
      <c r="J14" s="133">
        <v>15.385494917618542</v>
      </c>
    </row>
    <row r="15" spans="1:10" s="32" customFormat="1" ht="12.75">
      <c r="A15" s="71" t="s">
        <v>304</v>
      </c>
      <c r="B15" s="77">
        <v>1.2321675728720156</v>
      </c>
      <c r="C15" s="133">
        <v>1.1521345496348072</v>
      </c>
      <c r="D15" s="133">
        <v>1.3187794481836763</v>
      </c>
      <c r="E15" s="133"/>
      <c r="F15" s="133">
        <v>1.5733320896648404</v>
      </c>
      <c r="G15" s="133">
        <v>2.111021405208463</v>
      </c>
      <c r="H15" s="133">
        <v>1.294376475638549</v>
      </c>
      <c r="I15" s="133">
        <v>0.7952325543735421</v>
      </c>
      <c r="J15" s="133">
        <v>1.0056957300808707</v>
      </c>
    </row>
    <row r="16" spans="1:10" s="32" customFormat="1" ht="12.75">
      <c r="A16" s="71" t="s">
        <v>16</v>
      </c>
      <c r="B16" s="77">
        <v>0.3705799181485069</v>
      </c>
      <c r="C16" s="133">
        <v>0.33236621683192724</v>
      </c>
      <c r="D16" s="133">
        <v>0.4119348513967348</v>
      </c>
      <c r="E16" s="133"/>
      <c r="F16" s="133">
        <v>0.38160504563623243</v>
      </c>
      <c r="G16" s="133">
        <v>0.40022633489283593</v>
      </c>
      <c r="H16" s="133">
        <v>0.4074908778707877</v>
      </c>
      <c r="I16" s="133">
        <v>0.33532951160382296</v>
      </c>
      <c r="J16" s="133">
        <v>0.3526550399942504</v>
      </c>
    </row>
    <row r="17" spans="1:10" s="32" customFormat="1" ht="12.75">
      <c r="A17" s="71" t="s">
        <v>290</v>
      </c>
      <c r="B17" s="77">
        <v>0.13028366731342345</v>
      </c>
      <c r="C17" s="133">
        <v>0.11936482945282322</v>
      </c>
      <c r="D17" s="133">
        <v>0.14210005241395374</v>
      </c>
      <c r="E17" s="133"/>
      <c r="F17" s="133">
        <v>0.283391813186361</v>
      </c>
      <c r="G17" s="133">
        <v>0.10592196966560401</v>
      </c>
      <c r="H17" s="133">
        <v>0.11611933891393003</v>
      </c>
      <c r="I17" s="133">
        <v>0.09076410102068141</v>
      </c>
      <c r="J17" s="133">
        <v>0.165628629251584</v>
      </c>
    </row>
    <row r="18" spans="1:10" s="32" customFormat="1" ht="12.75">
      <c r="A18" s="4" t="s">
        <v>368</v>
      </c>
      <c r="B18" s="77">
        <v>100</v>
      </c>
      <c r="C18" s="93">
        <v>100</v>
      </c>
      <c r="D18" s="93">
        <v>100</v>
      </c>
      <c r="E18" s="93"/>
      <c r="F18" s="93">
        <v>100</v>
      </c>
      <c r="G18" s="93">
        <v>100</v>
      </c>
      <c r="H18" s="93">
        <v>100</v>
      </c>
      <c r="I18" s="93">
        <v>100</v>
      </c>
      <c r="J18" s="93">
        <v>100</v>
      </c>
    </row>
    <row r="19" spans="3:10" ht="6.75" customHeight="1">
      <c r="C19" s="36"/>
      <c r="D19" s="36"/>
      <c r="E19" s="36"/>
      <c r="F19" s="36"/>
      <c r="G19" s="36"/>
      <c r="H19" s="36"/>
      <c r="I19" s="36"/>
      <c r="J19" s="36"/>
    </row>
    <row r="20" spans="2:11" s="32" customFormat="1" ht="26.25" customHeight="1">
      <c r="B20" s="177" t="s">
        <v>74</v>
      </c>
      <c r="C20" s="177"/>
      <c r="D20" s="177"/>
      <c r="E20" s="177"/>
      <c r="F20" s="177"/>
      <c r="G20" s="177"/>
      <c r="H20" s="177"/>
      <c r="I20" s="177"/>
      <c r="J20" s="177"/>
      <c r="K20" s="36"/>
    </row>
    <row r="21" spans="1:10" s="32" customFormat="1" ht="12.75">
      <c r="A21" s="72" t="s">
        <v>254</v>
      </c>
      <c r="B21" s="77">
        <v>24.95400847180027</v>
      </c>
      <c r="C21" s="133">
        <v>23.582702399551337</v>
      </c>
      <c r="D21" s="133">
        <v>26.452023689897985</v>
      </c>
      <c r="E21" s="133"/>
      <c r="F21" s="133">
        <v>21.261372071979324</v>
      </c>
      <c r="G21" s="133">
        <v>23.188037532630997</v>
      </c>
      <c r="H21" s="133">
        <v>25.614523632431656</v>
      </c>
      <c r="I21" s="133">
        <v>25.510706346250572</v>
      </c>
      <c r="J21" s="133">
        <v>26.662095109943785</v>
      </c>
    </row>
    <row r="22" spans="1:10" s="32" customFormat="1" ht="12.75">
      <c r="A22" s="72" t="s">
        <v>305</v>
      </c>
      <c r="B22" s="77">
        <v>2.148144875470601</v>
      </c>
      <c r="C22" s="133">
        <v>2.3449204823138246</v>
      </c>
      <c r="D22" s="133">
        <v>1.9331871358624513</v>
      </c>
      <c r="E22" s="133"/>
      <c r="F22" s="133">
        <v>2.1863638087703805</v>
      </c>
      <c r="G22" s="133">
        <v>2.318600471275408</v>
      </c>
      <c r="H22" s="133">
        <v>2.1677742357667404</v>
      </c>
      <c r="I22" s="133">
        <v>2.064863910187251</v>
      </c>
      <c r="J22" s="133">
        <v>2.107983620026006</v>
      </c>
    </row>
    <row r="23" spans="1:10" s="32" customFormat="1" ht="12.75">
      <c r="A23" s="72" t="s">
        <v>306</v>
      </c>
      <c r="B23" s="77">
        <v>22.704665241541466</v>
      </c>
      <c r="C23" s="133">
        <v>24.34773464727797</v>
      </c>
      <c r="D23" s="133">
        <v>20.909775665833934</v>
      </c>
      <c r="E23" s="133"/>
      <c r="F23" s="133">
        <v>26.889836523925375</v>
      </c>
      <c r="G23" s="133">
        <v>27.003471039939832</v>
      </c>
      <c r="H23" s="133">
        <v>22.27224298877548</v>
      </c>
      <c r="I23" s="133">
        <v>22.05242404579713</v>
      </c>
      <c r="J23" s="133">
        <v>18.13684265003655</v>
      </c>
    </row>
    <row r="24" spans="1:10" s="32" customFormat="1" ht="12.75">
      <c r="A24" s="72" t="s">
        <v>307</v>
      </c>
      <c r="B24" s="77">
        <v>0.25091754307857894</v>
      </c>
      <c r="C24" s="132">
        <v>0.0920862877058046</v>
      </c>
      <c r="D24" s="132">
        <v>0.4244248602800362</v>
      </c>
      <c r="E24" s="132"/>
      <c r="F24" s="132">
        <v>0.3714380150959345</v>
      </c>
      <c r="G24" s="132">
        <v>0.12230799592758419</v>
      </c>
      <c r="H24" s="132">
        <v>0.2841837862887142</v>
      </c>
      <c r="I24" s="132">
        <v>0.2537885914157257</v>
      </c>
      <c r="J24" s="133">
        <v>0.24502034558381153</v>
      </c>
    </row>
    <row r="25" spans="1:10" s="32" customFormat="1" ht="12.75">
      <c r="A25" s="72" t="s">
        <v>308</v>
      </c>
      <c r="B25" s="77">
        <v>11.234612085608946</v>
      </c>
      <c r="C25" s="132">
        <v>10.800184272723632</v>
      </c>
      <c r="D25" s="132">
        <v>11.709181175644282</v>
      </c>
      <c r="E25" s="132"/>
      <c r="F25" s="132">
        <v>7.718920852004574</v>
      </c>
      <c r="G25" s="132">
        <v>6.845012730534479</v>
      </c>
      <c r="H25" s="132">
        <v>11.607839071144342</v>
      </c>
      <c r="I25" s="132">
        <v>13.066081020376036</v>
      </c>
      <c r="J25" s="133">
        <v>13.096377903854986</v>
      </c>
    </row>
    <row r="26" spans="1:10" s="32" customFormat="1" ht="12.75">
      <c r="A26" s="72" t="s">
        <v>309</v>
      </c>
      <c r="B26" s="77">
        <v>0.7593144445423343</v>
      </c>
      <c r="C26" s="132">
        <v>0.7047930937787926</v>
      </c>
      <c r="D26" s="132">
        <v>0.8188735865951982</v>
      </c>
      <c r="E26" s="132"/>
      <c r="F26" s="132">
        <v>0.6450721472964406</v>
      </c>
      <c r="G26" s="132">
        <v>0.8830908348621833</v>
      </c>
      <c r="H26" s="132">
        <v>0.8488482938921645</v>
      </c>
      <c r="I26" s="132">
        <v>0.7788737315369759</v>
      </c>
      <c r="J26" s="133">
        <v>0.5312817394342051</v>
      </c>
    </row>
    <row r="27" spans="1:10" s="32" customFormat="1" ht="12.75">
      <c r="A27" s="72" t="s">
        <v>310</v>
      </c>
      <c r="B27" s="77">
        <v>0.7964632076924345</v>
      </c>
      <c r="C27" s="132">
        <v>0.9418940031246245</v>
      </c>
      <c r="D27" s="132">
        <v>0.6375945574718522</v>
      </c>
      <c r="E27" s="132"/>
      <c r="F27" s="132">
        <v>0.5150282032803585</v>
      </c>
      <c r="G27" s="132">
        <v>1.0081092572923178</v>
      </c>
      <c r="H27" s="132">
        <v>0.598944309076847</v>
      </c>
      <c r="I27" s="132">
        <v>0.7244301275086099</v>
      </c>
      <c r="J27" s="133">
        <v>1.216044870260514</v>
      </c>
    </row>
    <row r="28" spans="1:10" s="32" customFormat="1" ht="12.75">
      <c r="A28" s="72" t="s">
        <v>311</v>
      </c>
      <c r="B28" s="77">
        <v>0.5146972898657076</v>
      </c>
      <c r="C28" s="132">
        <v>0.45487321235428435</v>
      </c>
      <c r="D28" s="132">
        <v>0.5800491324151957</v>
      </c>
      <c r="E28" s="132"/>
      <c r="F28" s="132">
        <v>0.49958548492844873</v>
      </c>
      <c r="G28" s="132">
        <v>0.4521330209566789</v>
      </c>
      <c r="H28" s="132">
        <v>0.5714358264130103</v>
      </c>
      <c r="I28" s="132">
        <v>0.5283870794346773</v>
      </c>
      <c r="J28" s="133">
        <v>0.46788373582440046</v>
      </c>
    </row>
    <row r="29" spans="1:10" s="32" customFormat="1" ht="12.75">
      <c r="A29" s="72" t="s">
        <v>312</v>
      </c>
      <c r="B29" s="77">
        <v>4.366430589457542</v>
      </c>
      <c r="C29" s="132">
        <v>4.519288547049634</v>
      </c>
      <c r="D29" s="132">
        <v>4.199448504776216</v>
      </c>
      <c r="E29" s="132"/>
      <c r="F29" s="132">
        <v>5.470786169826554</v>
      </c>
      <c r="G29" s="132">
        <v>6.466908233428706</v>
      </c>
      <c r="H29" s="132">
        <v>3.38005190639075</v>
      </c>
      <c r="I29" s="132">
        <v>3.5879026158270397</v>
      </c>
      <c r="J29" s="133">
        <v>4.849300357745878</v>
      </c>
    </row>
    <row r="30" spans="1:10" s="32" customFormat="1" ht="24">
      <c r="A30" s="72" t="s">
        <v>313</v>
      </c>
      <c r="B30" s="77">
        <v>22.86897205111105</v>
      </c>
      <c r="C30" s="132">
        <v>23.299433161078394</v>
      </c>
      <c r="D30" s="132">
        <v>22.398736188687728</v>
      </c>
      <c r="E30" s="132"/>
      <c r="F30" s="132">
        <v>26.54251082344909</v>
      </c>
      <c r="G30" s="132">
        <v>22.994750242667873</v>
      </c>
      <c r="H30" s="132">
        <v>23.492349996773044</v>
      </c>
      <c r="I30" s="132">
        <v>21.65887895320845</v>
      </c>
      <c r="J30" s="133">
        <v>22.15161826638806</v>
      </c>
    </row>
    <row r="31" spans="1:10" s="32" customFormat="1" ht="12.75">
      <c r="A31" s="72" t="s">
        <v>314</v>
      </c>
      <c r="B31" s="77">
        <v>1.7014970088840706</v>
      </c>
      <c r="C31" s="132">
        <v>1.7136862556583743</v>
      </c>
      <c r="D31" s="132">
        <v>1.6881814715765533</v>
      </c>
      <c r="E31" s="132"/>
      <c r="F31" s="132">
        <v>0.9533846645679019</v>
      </c>
      <c r="G31" s="132">
        <v>1.8403795952316824</v>
      </c>
      <c r="H31" s="132">
        <v>1.9063378486038915</v>
      </c>
      <c r="I31" s="132">
        <v>1.636149324446253</v>
      </c>
      <c r="J31" s="133">
        <v>1.8401594006947903</v>
      </c>
    </row>
    <row r="32" spans="1:10" s="32" customFormat="1" ht="12.75">
      <c r="A32" s="72" t="s">
        <v>315</v>
      </c>
      <c r="B32" s="77">
        <v>6.1476366615679705</v>
      </c>
      <c r="C32" s="132">
        <v>5.8263229579778075</v>
      </c>
      <c r="D32" s="132">
        <v>6.4986398602718305</v>
      </c>
      <c r="E32" s="132"/>
      <c r="F32" s="132">
        <v>5.477559291910724</v>
      </c>
      <c r="G32" s="132">
        <v>5.052404402410247</v>
      </c>
      <c r="H32" s="132">
        <v>5.832750541441</v>
      </c>
      <c r="I32" s="132">
        <v>6.552506594279967</v>
      </c>
      <c r="J32" s="133">
        <v>7.221873605082191</v>
      </c>
    </row>
    <row r="33" spans="1:10" s="32" customFormat="1" ht="12.75">
      <c r="A33" s="72" t="s">
        <v>316</v>
      </c>
      <c r="B33" s="77">
        <v>0.683291500671475</v>
      </c>
      <c r="C33" s="132">
        <v>0.5133096983535632</v>
      </c>
      <c r="D33" s="132">
        <v>0.8689796791350244</v>
      </c>
      <c r="E33" s="132"/>
      <c r="F33" s="132">
        <v>0.2427486954966866</v>
      </c>
      <c r="G33" s="132">
        <v>0.80262504806772</v>
      </c>
      <c r="H33" s="132">
        <v>0.8036709012096327</v>
      </c>
      <c r="I33" s="132">
        <v>0.6810441807159064</v>
      </c>
      <c r="J33" s="133">
        <v>0.6529023994203611</v>
      </c>
    </row>
    <row r="34" spans="1:10" s="32" customFormat="1" ht="12.75">
      <c r="A34" s="72" t="s">
        <v>17</v>
      </c>
      <c r="B34" s="77">
        <v>0.5564733092280298</v>
      </c>
      <c r="C34" s="132">
        <v>0.4688438889556544</v>
      </c>
      <c r="D34" s="132">
        <v>0.6521997176335702</v>
      </c>
      <c r="E34" s="132"/>
      <c r="F34" s="132">
        <v>0.7003408235032754</v>
      </c>
      <c r="G34" s="132">
        <v>0.7784006112011763</v>
      </c>
      <c r="H34" s="132">
        <v>0.3236478787256801</v>
      </c>
      <c r="I34" s="132">
        <v>0.507346814972375</v>
      </c>
      <c r="J34" s="133">
        <v>0.7182411582427108</v>
      </c>
    </row>
    <row r="35" spans="1:10" s="32" customFormat="1" ht="24">
      <c r="A35" s="72" t="s">
        <v>18</v>
      </c>
      <c r="B35" s="77">
        <v>0.1807505618717748</v>
      </c>
      <c r="C35" s="132">
        <v>0.172605456074991</v>
      </c>
      <c r="D35" s="132">
        <v>0.18964827820477967</v>
      </c>
      <c r="E35" s="132"/>
      <c r="F35" s="132">
        <v>0.10078405661246362</v>
      </c>
      <c r="G35" s="132">
        <v>0.13941756322493323</v>
      </c>
      <c r="H35" s="132">
        <v>0.17943994845333555</v>
      </c>
      <c r="I35" s="132">
        <v>0.2620050450561138</v>
      </c>
      <c r="J35" s="133">
        <v>0.09865505663770628</v>
      </c>
    </row>
    <row r="36" spans="1:10" s="32" customFormat="1" ht="12.75">
      <c r="A36" s="72" t="s">
        <v>290</v>
      </c>
      <c r="B36" s="77">
        <v>0.13212515760774515</v>
      </c>
      <c r="C36" s="132">
        <v>0.21732163602131155</v>
      </c>
      <c r="D36" s="132">
        <v>0.03905649571335814</v>
      </c>
      <c r="E36" s="132"/>
      <c r="F36" s="132">
        <v>0.42426836735246787</v>
      </c>
      <c r="G36" s="132">
        <v>0.10435142034818817</v>
      </c>
      <c r="H36" s="132">
        <v>0.11595883461371213</v>
      </c>
      <c r="I36" s="132">
        <v>0.13461161898691895</v>
      </c>
      <c r="J36" s="133">
        <v>0.0037197808240446635</v>
      </c>
    </row>
    <row r="37" spans="1:10" s="32" customFormat="1" ht="12.75">
      <c r="A37" s="4" t="s">
        <v>368</v>
      </c>
      <c r="B37" s="77">
        <v>100</v>
      </c>
      <c r="C37" s="123">
        <v>100</v>
      </c>
      <c r="D37" s="123">
        <v>100</v>
      </c>
      <c r="E37" s="123"/>
      <c r="F37" s="123">
        <v>100</v>
      </c>
      <c r="G37" s="123">
        <v>100</v>
      </c>
      <c r="H37" s="123">
        <v>100</v>
      </c>
      <c r="I37" s="123">
        <v>100</v>
      </c>
      <c r="J37" s="93">
        <v>100</v>
      </c>
    </row>
    <row r="38" spans="3:10" ht="6.75" customHeight="1">
      <c r="C38" s="36"/>
      <c r="D38" s="36"/>
      <c r="E38" s="36"/>
      <c r="F38" s="36"/>
      <c r="G38" s="36"/>
      <c r="H38" s="36"/>
      <c r="I38" s="36"/>
      <c r="J38" s="36"/>
    </row>
    <row r="39" spans="2:11" s="32" customFormat="1" ht="26.25" customHeight="1">
      <c r="B39" s="177" t="s">
        <v>317</v>
      </c>
      <c r="C39" s="177"/>
      <c r="D39" s="177"/>
      <c r="E39" s="177"/>
      <c r="F39" s="177"/>
      <c r="G39" s="177"/>
      <c r="H39" s="177"/>
      <c r="I39" s="177"/>
      <c r="J39" s="177"/>
      <c r="K39" s="36"/>
    </row>
    <row r="40" spans="1:10" s="32" customFormat="1" ht="12.75">
      <c r="A40" s="72" t="s">
        <v>232</v>
      </c>
      <c r="B40" s="77">
        <v>76.4522528174372</v>
      </c>
      <c r="C40" s="132">
        <v>72.68363151259857</v>
      </c>
      <c r="D40" s="132">
        <v>80.73058562080745</v>
      </c>
      <c r="E40" s="132"/>
      <c r="F40" s="132">
        <v>77.08060365549031</v>
      </c>
      <c r="G40" s="132">
        <v>71.29411284014896</v>
      </c>
      <c r="H40" s="132">
        <v>76.67904685575776</v>
      </c>
      <c r="I40" s="132">
        <v>76.9025583930601</v>
      </c>
      <c r="J40" s="133">
        <v>80.2354142777475</v>
      </c>
    </row>
    <row r="41" spans="1:10" s="32" customFormat="1" ht="12.75">
      <c r="A41" s="72" t="s">
        <v>318</v>
      </c>
      <c r="B41" s="77">
        <v>20.083705193123762</v>
      </c>
      <c r="C41" s="132">
        <v>23.109988136872758</v>
      </c>
      <c r="D41" s="132">
        <v>16.648113091073707</v>
      </c>
      <c r="E41" s="132"/>
      <c r="F41" s="132">
        <v>19.279459311697003</v>
      </c>
      <c r="G41" s="132">
        <v>24.945716253604324</v>
      </c>
      <c r="H41" s="132">
        <v>19.308403542037258</v>
      </c>
      <c r="I41" s="132">
        <v>20.011800385034675</v>
      </c>
      <c r="J41" s="133">
        <v>16.796999830817526</v>
      </c>
    </row>
    <row r="42" spans="1:10" s="32" customFormat="1" ht="12.75">
      <c r="A42" s="72" t="s">
        <v>319</v>
      </c>
      <c r="B42" s="77">
        <v>2.8887253846164964</v>
      </c>
      <c r="C42" s="132">
        <v>3.4734765306742044</v>
      </c>
      <c r="D42" s="132">
        <v>2.2248857977694554</v>
      </c>
      <c r="E42" s="132"/>
      <c r="F42" s="132">
        <v>2.7378472385871975</v>
      </c>
      <c r="G42" s="132">
        <v>3.311308530136235</v>
      </c>
      <c r="H42" s="132">
        <v>3.231229352776746</v>
      </c>
      <c r="I42" s="132">
        <v>2.596954514879503</v>
      </c>
      <c r="J42" s="133">
        <v>2.617315512779543</v>
      </c>
    </row>
    <row r="43" spans="1:10" s="32" customFormat="1" ht="36">
      <c r="A43" s="72" t="s">
        <v>320</v>
      </c>
      <c r="B43" s="77">
        <v>0.2976323842536713</v>
      </c>
      <c r="C43" s="132">
        <v>0.33695268977605064</v>
      </c>
      <c r="D43" s="132">
        <v>0.2529939503683279</v>
      </c>
      <c r="E43" s="132"/>
      <c r="F43" s="132">
        <v>0.3996719673475544</v>
      </c>
      <c r="G43" s="132">
        <v>0.08142561959351396</v>
      </c>
      <c r="H43" s="132">
        <v>0.5387337021326505</v>
      </c>
      <c r="I43" s="132">
        <v>0.25108435970588916</v>
      </c>
      <c r="J43" s="133">
        <v>0.17576179107844428</v>
      </c>
    </row>
    <row r="44" spans="1:10" s="32" customFormat="1" ht="12.75">
      <c r="A44" s="72" t="s">
        <v>233</v>
      </c>
      <c r="B44" s="77">
        <v>0.2776842205688696</v>
      </c>
      <c r="C44" s="132">
        <v>0.39595113007841987</v>
      </c>
      <c r="D44" s="132">
        <v>0.14342153998106918</v>
      </c>
      <c r="E44" s="132"/>
      <c r="F44" s="132">
        <v>0.5024178268779398</v>
      </c>
      <c r="G44" s="132">
        <v>0.36743675651696805</v>
      </c>
      <c r="H44" s="132">
        <v>0.24258654729558027</v>
      </c>
      <c r="I44" s="132">
        <v>0.23760234731983393</v>
      </c>
      <c r="J44" s="133">
        <v>0.1745085875769937</v>
      </c>
    </row>
    <row r="45" spans="1:10" s="32" customFormat="1" ht="12.75">
      <c r="A45" s="29" t="s">
        <v>368</v>
      </c>
      <c r="B45" s="81">
        <v>100</v>
      </c>
      <c r="C45" s="121">
        <v>100</v>
      </c>
      <c r="D45" s="121">
        <v>100</v>
      </c>
      <c r="E45" s="121"/>
      <c r="F45" s="121">
        <v>100</v>
      </c>
      <c r="G45" s="121">
        <v>100</v>
      </c>
      <c r="H45" s="121">
        <v>100</v>
      </c>
      <c r="I45" s="121">
        <v>100</v>
      </c>
      <c r="J45" s="122">
        <v>100</v>
      </c>
    </row>
    <row r="46" spans="1:2" s="32" customFormat="1" ht="12.75">
      <c r="A46" s="76" t="s">
        <v>62</v>
      </c>
      <c r="B46" s="35"/>
    </row>
    <row r="47" ht="12.75">
      <c r="A47" s="155" t="s">
        <v>72</v>
      </c>
    </row>
  </sheetData>
  <sheetProtection/>
  <mergeCells count="8">
    <mergeCell ref="B39:J39"/>
    <mergeCell ref="B6:J6"/>
    <mergeCell ref="A1:J1"/>
    <mergeCell ref="A3:A4"/>
    <mergeCell ref="B3:B4"/>
    <mergeCell ref="C3:D3"/>
    <mergeCell ref="F3:J3"/>
    <mergeCell ref="B20:J20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14.7109375" style="32" customWidth="1"/>
    <col min="2" max="2" width="8.421875" style="35" customWidth="1"/>
    <col min="3" max="3" width="13.7109375" style="32" customWidth="1"/>
    <col min="4" max="6" width="12.00390625" style="32" customWidth="1"/>
    <col min="7" max="7" width="0.85546875" style="32" customWidth="1"/>
    <col min="8" max="8" width="15.28125" style="32" customWidth="1"/>
    <col min="9" max="9" width="16.00390625" style="32" customWidth="1"/>
    <col min="10" max="10" width="14.7109375" style="32" customWidth="1"/>
    <col min="11" max="16384" width="9.140625" style="32" customWidth="1"/>
  </cols>
  <sheetData>
    <row r="1" spans="1:10" ht="33.75" customHeight="1">
      <c r="A1" s="180" t="s">
        <v>164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1.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42.75" customHeight="1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21" customHeight="1">
      <c r="B6" s="197" t="s">
        <v>433</v>
      </c>
      <c r="C6" s="197"/>
      <c r="D6" s="197"/>
      <c r="E6" s="197"/>
      <c r="F6" s="197"/>
      <c r="G6" s="197"/>
      <c r="H6" s="197"/>
      <c r="I6" s="197"/>
      <c r="J6" s="197"/>
      <c r="K6" s="36"/>
    </row>
    <row r="7" spans="2:11" ht="13.5" customHeight="1">
      <c r="B7" s="177" t="s">
        <v>321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ht="12.75">
      <c r="A8" s="3" t="s">
        <v>397</v>
      </c>
      <c r="B8" s="77">
        <v>24.4542322149352</v>
      </c>
      <c r="C8" s="132">
        <v>23.863187030446817</v>
      </c>
      <c r="D8" s="132">
        <v>25.4598580010923</v>
      </c>
      <c r="E8" s="132">
        <v>24.395321272881425</v>
      </c>
      <c r="F8" s="132">
        <v>22.344044706600428</v>
      </c>
      <c r="G8" s="132"/>
      <c r="H8" s="132">
        <v>22.00525706039345</v>
      </c>
      <c r="I8" s="132">
        <v>24.499587905981006</v>
      </c>
      <c r="J8" s="133">
        <v>25.854871079416462</v>
      </c>
    </row>
    <row r="9" spans="1:10" ht="12.75">
      <c r="A9" s="3" t="s">
        <v>398</v>
      </c>
      <c r="B9" s="77">
        <v>34.62490465596886</v>
      </c>
      <c r="C9" s="132">
        <v>34.430604982206404</v>
      </c>
      <c r="D9" s="132">
        <v>33.999235390497</v>
      </c>
      <c r="E9" s="132">
        <v>35.61360039232451</v>
      </c>
      <c r="F9" s="132">
        <v>34.357442678393646</v>
      </c>
      <c r="G9" s="132"/>
      <c r="H9" s="132">
        <v>35.298045744940694</v>
      </c>
      <c r="I9" s="132">
        <v>33.8347998864604</v>
      </c>
      <c r="J9" s="133">
        <v>35.147101265199886</v>
      </c>
    </row>
    <row r="10" spans="1:10" ht="12.75">
      <c r="A10" s="3" t="s">
        <v>399</v>
      </c>
      <c r="B10" s="77">
        <v>21.829795907157198</v>
      </c>
      <c r="C10" s="132">
        <v>21.81362857519441</v>
      </c>
      <c r="D10" s="132">
        <v>20.619115237575095</v>
      </c>
      <c r="E10" s="132">
        <v>22.515766612669623</v>
      </c>
      <c r="F10" s="132">
        <v>23.404675782090344</v>
      </c>
      <c r="G10" s="132"/>
      <c r="H10" s="132">
        <v>22.585640113208306</v>
      </c>
      <c r="I10" s="132">
        <v>21.3926383934831</v>
      </c>
      <c r="J10" s="133">
        <v>21.891163284332826</v>
      </c>
    </row>
    <row r="11" spans="1:10" ht="12.75">
      <c r="A11" s="3" t="s">
        <v>322</v>
      </c>
      <c r="B11" s="77">
        <v>18.650858469706016</v>
      </c>
      <c r="C11" s="132">
        <v>19.452682219586134</v>
      </c>
      <c r="D11" s="132">
        <v>19.548661933369743</v>
      </c>
      <c r="E11" s="132">
        <v>17.092852516581573</v>
      </c>
      <c r="F11" s="132">
        <v>19.198923359398844</v>
      </c>
      <c r="G11" s="132"/>
      <c r="H11" s="132">
        <v>19.655714084036777</v>
      </c>
      <c r="I11" s="132">
        <v>19.8013741027123</v>
      </c>
      <c r="J11" s="133">
        <v>16.712262450841006</v>
      </c>
    </row>
    <row r="12" spans="1:10" ht="12.75">
      <c r="A12" s="3" t="s">
        <v>401</v>
      </c>
      <c r="B12" s="77">
        <v>0.4402087522327247</v>
      </c>
      <c r="C12" s="132">
        <v>0.4398971925662317</v>
      </c>
      <c r="D12" s="132">
        <v>0.37312943746586563</v>
      </c>
      <c r="E12" s="132">
        <v>0.38245920554287044</v>
      </c>
      <c r="F12" s="132">
        <v>0.6949134735167425</v>
      </c>
      <c r="G12" s="132"/>
      <c r="H12" s="132">
        <v>0.4553429974207687</v>
      </c>
      <c r="I12" s="132">
        <v>0.47159971136319334</v>
      </c>
      <c r="J12" s="133">
        <v>0.394601920209816</v>
      </c>
    </row>
    <row r="13" spans="1:10" ht="12.75">
      <c r="A13" s="4" t="s">
        <v>368</v>
      </c>
      <c r="B13" s="77">
        <v>100</v>
      </c>
      <c r="C13" s="123">
        <v>100</v>
      </c>
      <c r="D13" s="123">
        <v>100</v>
      </c>
      <c r="E13" s="123">
        <v>100</v>
      </c>
      <c r="F13" s="123">
        <v>100</v>
      </c>
      <c r="G13" s="123"/>
      <c r="H13" s="123">
        <v>100</v>
      </c>
      <c r="I13" s="123">
        <v>100</v>
      </c>
      <c r="J13" s="93">
        <v>100</v>
      </c>
    </row>
    <row r="14" spans="3:9" ht="6.75" customHeight="1">
      <c r="C14" s="37"/>
      <c r="D14" s="37"/>
      <c r="E14" s="37"/>
      <c r="F14" s="37"/>
      <c r="G14" s="37"/>
      <c r="H14" s="37"/>
      <c r="I14" s="37"/>
    </row>
    <row r="15" spans="2:11" ht="13.5" customHeight="1">
      <c r="B15" s="177" t="s">
        <v>323</v>
      </c>
      <c r="C15" s="177"/>
      <c r="D15" s="177"/>
      <c r="E15" s="177"/>
      <c r="F15" s="177"/>
      <c r="G15" s="177"/>
      <c r="H15" s="177"/>
      <c r="I15" s="177"/>
      <c r="J15" s="177"/>
      <c r="K15" s="36"/>
    </row>
    <row r="16" spans="1:10" ht="12.75">
      <c r="A16" s="3" t="s">
        <v>397</v>
      </c>
      <c r="B16" s="77">
        <v>41.48970309051836</v>
      </c>
      <c r="C16" s="132">
        <v>47.136549360748646</v>
      </c>
      <c r="D16" s="132">
        <v>39.15871108683779</v>
      </c>
      <c r="E16" s="132">
        <v>44.31465454997777</v>
      </c>
      <c r="F16" s="132">
        <v>41.02805912503158</v>
      </c>
      <c r="G16" s="132"/>
      <c r="H16" s="132">
        <v>41.201502269987316</v>
      </c>
      <c r="I16" s="132">
        <v>41.34640485622275</v>
      </c>
      <c r="J16" s="133">
        <v>41.827936539180236</v>
      </c>
    </row>
    <row r="17" spans="1:10" ht="12.75">
      <c r="A17" s="3" t="s">
        <v>398</v>
      </c>
      <c r="B17" s="77">
        <v>37.71882739546493</v>
      </c>
      <c r="C17" s="132">
        <v>38.575853433504676</v>
      </c>
      <c r="D17" s="132">
        <v>37.35237575095576</v>
      </c>
      <c r="E17" s="132">
        <v>36.93726668201269</v>
      </c>
      <c r="F17" s="132">
        <v>39.79532873227387</v>
      </c>
      <c r="G17" s="132"/>
      <c r="H17" s="132">
        <v>40.16264134200395</v>
      </c>
      <c r="I17" s="132">
        <v>37.99412921428368</v>
      </c>
      <c r="J17" s="133">
        <v>35.94721085467823</v>
      </c>
    </row>
    <row r="18" spans="1:10" ht="12.75">
      <c r="A18" s="3" t="s">
        <v>399</v>
      </c>
      <c r="B18" s="77">
        <v>12.837745376750282</v>
      </c>
      <c r="C18" s="132">
        <v>9.29880057993937</v>
      </c>
      <c r="D18" s="132">
        <v>14.029929000546149</v>
      </c>
      <c r="E18" s="132">
        <v>12.094432394795124</v>
      </c>
      <c r="F18" s="132">
        <v>11.945327606606915</v>
      </c>
      <c r="G18" s="132"/>
      <c r="H18" s="132">
        <v>11.332681991135173</v>
      </c>
      <c r="I18" s="132">
        <v>12.665849696486077</v>
      </c>
      <c r="J18" s="133">
        <v>13.931562434748377</v>
      </c>
    </row>
    <row r="19" spans="1:10" ht="12.75">
      <c r="A19" s="3" t="s">
        <v>322</v>
      </c>
      <c r="B19" s="77">
        <v>7.366650926577302</v>
      </c>
      <c r="C19" s="132">
        <v>4.916304204560432</v>
      </c>
      <c r="D19" s="132">
        <v>8.70573457127253</v>
      </c>
      <c r="E19" s="132">
        <v>6.2251490876024596</v>
      </c>
      <c r="F19" s="132">
        <v>6.669201501889869</v>
      </c>
      <c r="G19" s="132"/>
      <c r="H19" s="132">
        <v>6.85410681713269</v>
      </c>
      <c r="I19" s="132">
        <v>7.401749836130981</v>
      </c>
      <c r="J19" s="133">
        <v>7.629901435967958</v>
      </c>
    </row>
    <row r="20" spans="1:10" ht="12.75">
      <c r="A20" s="3" t="s">
        <v>401</v>
      </c>
      <c r="B20" s="77">
        <v>0.5870732106891268</v>
      </c>
      <c r="C20" s="132">
        <v>0.07249242124686965</v>
      </c>
      <c r="D20" s="132">
        <v>0.7532495903877663</v>
      </c>
      <c r="E20" s="132">
        <v>0.42849728561195616</v>
      </c>
      <c r="F20" s="132">
        <v>0.5620830341977622</v>
      </c>
      <c r="G20" s="132"/>
      <c r="H20" s="132">
        <v>0.4490675797408674</v>
      </c>
      <c r="I20" s="132">
        <v>0.591866396876514</v>
      </c>
      <c r="J20" s="133">
        <v>0.6633887354251978</v>
      </c>
    </row>
    <row r="21" spans="1:10" ht="12.75">
      <c r="A21" s="4" t="s">
        <v>368</v>
      </c>
      <c r="B21" s="77">
        <v>100</v>
      </c>
      <c r="C21" s="123">
        <v>100</v>
      </c>
      <c r="D21" s="123">
        <v>100</v>
      </c>
      <c r="E21" s="123">
        <v>100</v>
      </c>
      <c r="F21" s="123">
        <v>100</v>
      </c>
      <c r="G21" s="123"/>
      <c r="H21" s="123">
        <v>100</v>
      </c>
      <c r="I21" s="123">
        <v>100</v>
      </c>
      <c r="J21" s="93">
        <v>100</v>
      </c>
    </row>
    <row r="22" spans="1:9" ht="6.75" customHeight="1">
      <c r="A22" s="3"/>
      <c r="B22" s="4"/>
      <c r="C22" s="37"/>
      <c r="D22" s="37"/>
      <c r="E22" s="37"/>
      <c r="F22" s="37"/>
      <c r="G22" s="37"/>
      <c r="H22" s="37"/>
      <c r="I22" s="37"/>
    </row>
    <row r="23" spans="2:11" ht="13.5" customHeight="1">
      <c r="B23" s="177" t="s">
        <v>324</v>
      </c>
      <c r="C23" s="177"/>
      <c r="D23" s="177"/>
      <c r="E23" s="177"/>
      <c r="F23" s="177"/>
      <c r="G23" s="177"/>
      <c r="H23" s="177"/>
      <c r="I23" s="177"/>
      <c r="J23" s="177"/>
      <c r="K23" s="36"/>
    </row>
    <row r="24" spans="1:10" ht="12.75">
      <c r="A24" s="3" t="s">
        <v>397</v>
      </c>
      <c r="B24" s="77">
        <v>57.57832300590735</v>
      </c>
      <c r="C24" s="132">
        <v>59.99571635692632</v>
      </c>
      <c r="D24" s="132">
        <v>58.07383943200437</v>
      </c>
      <c r="E24" s="132">
        <v>57.30783033394765</v>
      </c>
      <c r="F24" s="132">
        <v>56.549755730270185</v>
      </c>
      <c r="G24" s="132"/>
      <c r="H24" s="132">
        <v>57.137223002785376</v>
      </c>
      <c r="I24" s="132">
        <v>57.105808537366656</v>
      </c>
      <c r="J24" s="133">
        <v>58.39132007618075</v>
      </c>
    </row>
    <row r="25" spans="1:10" ht="12.75">
      <c r="A25" s="3" t="s">
        <v>398</v>
      </c>
      <c r="B25" s="77">
        <v>31.595081382686544</v>
      </c>
      <c r="C25" s="132">
        <v>30.349611177013312</v>
      </c>
      <c r="D25" s="132">
        <v>30.370507919169853</v>
      </c>
      <c r="E25" s="132">
        <v>32.35876532160172</v>
      </c>
      <c r="F25" s="132">
        <v>33.25245207785613</v>
      </c>
      <c r="G25" s="132"/>
      <c r="H25" s="132">
        <v>32.0329674023381</v>
      </c>
      <c r="I25" s="132">
        <v>31.633467316290215</v>
      </c>
      <c r="J25" s="133">
        <v>31.29036462489493</v>
      </c>
    </row>
    <row r="26" spans="1:10" ht="12.75">
      <c r="A26" s="3" t="s">
        <v>399</v>
      </c>
      <c r="B26" s="77">
        <v>5.883597220749935</v>
      </c>
      <c r="C26" s="132">
        <v>5.914722551733228</v>
      </c>
      <c r="D26" s="132">
        <v>5.816821409066084</v>
      </c>
      <c r="E26" s="132">
        <v>6.090466257089793</v>
      </c>
      <c r="F26" s="132">
        <v>5.669859391689576</v>
      </c>
      <c r="G26" s="132"/>
      <c r="H26" s="132">
        <v>5.944529970263905</v>
      </c>
      <c r="I26" s="132">
        <v>5.635605875794835</v>
      </c>
      <c r="J26" s="133">
        <v>6.136619958079309</v>
      </c>
    </row>
    <row r="27" spans="1:10" ht="12.75">
      <c r="A27" s="3" t="s">
        <v>322</v>
      </c>
      <c r="B27" s="77">
        <v>4.686563424529484</v>
      </c>
      <c r="C27" s="132">
        <v>3.4022011335178597</v>
      </c>
      <c r="D27" s="132">
        <v>5.449371927908246</v>
      </c>
      <c r="E27" s="132">
        <v>3.999736925256748</v>
      </c>
      <c r="F27" s="132">
        <v>4.336319269166982</v>
      </c>
      <c r="G27" s="132"/>
      <c r="H27" s="132">
        <v>4.6488698267149795</v>
      </c>
      <c r="I27" s="132">
        <v>5.363726109349244</v>
      </c>
      <c r="J27" s="133">
        <v>3.91902603551555</v>
      </c>
    </row>
    <row r="28" spans="1:10" ht="12.75">
      <c r="A28" s="3" t="s">
        <v>401</v>
      </c>
      <c r="B28" s="77">
        <v>0.25643496612668526</v>
      </c>
      <c r="C28" s="132">
        <v>0.337748780809279</v>
      </c>
      <c r="D28" s="132">
        <v>0.2894593118514473</v>
      </c>
      <c r="E28" s="132">
        <v>0.24320116210408324</v>
      </c>
      <c r="F28" s="132">
        <v>0.19161353101712764</v>
      </c>
      <c r="G28" s="132"/>
      <c r="H28" s="132">
        <v>0.23640979789763344</v>
      </c>
      <c r="I28" s="132">
        <v>0.26139216119905245</v>
      </c>
      <c r="J28" s="133">
        <v>0.2626693053294605</v>
      </c>
    </row>
    <row r="29" spans="1:10" ht="12.75">
      <c r="A29" s="4" t="s">
        <v>368</v>
      </c>
      <c r="B29" s="77">
        <v>100</v>
      </c>
      <c r="C29" s="123">
        <v>100</v>
      </c>
      <c r="D29" s="123">
        <v>100</v>
      </c>
      <c r="E29" s="123">
        <v>100</v>
      </c>
      <c r="F29" s="123">
        <v>100</v>
      </c>
      <c r="G29" s="123"/>
      <c r="H29" s="123">
        <v>100</v>
      </c>
      <c r="I29" s="123">
        <v>100</v>
      </c>
      <c r="J29" s="93">
        <v>100</v>
      </c>
    </row>
    <row r="30" spans="1:9" ht="6.75" customHeight="1">
      <c r="A30" s="4"/>
      <c r="B30" s="4"/>
      <c r="C30" s="37"/>
      <c r="D30" s="37"/>
      <c r="E30" s="37"/>
      <c r="F30" s="37"/>
      <c r="G30" s="37"/>
      <c r="H30" s="37"/>
      <c r="I30" s="37"/>
    </row>
    <row r="31" spans="2:11" ht="13.5" customHeight="1">
      <c r="B31" s="177" t="s">
        <v>325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ht="12.75">
      <c r="A32" s="3" t="s">
        <v>397</v>
      </c>
      <c r="B32" s="77">
        <v>67.16190151292848</v>
      </c>
      <c r="C32" s="132">
        <v>70.07545802029787</v>
      </c>
      <c r="D32" s="132">
        <v>66.5090841169679</v>
      </c>
      <c r="E32" s="132">
        <v>67.92942723971291</v>
      </c>
      <c r="F32" s="132">
        <v>66.87170430554026</v>
      </c>
      <c r="G32" s="132"/>
      <c r="H32" s="132">
        <v>67.71008634038233</v>
      </c>
      <c r="I32" s="132">
        <v>66.65811699822281</v>
      </c>
      <c r="J32" s="133">
        <v>67.42417491804042</v>
      </c>
    </row>
    <row r="33" spans="1:10" ht="12.75">
      <c r="A33" s="3" t="s">
        <v>398</v>
      </c>
      <c r="B33" s="77">
        <v>23.737062001687402</v>
      </c>
      <c r="C33" s="132">
        <v>23.047647291419533</v>
      </c>
      <c r="D33" s="132">
        <v>23.86643786612547</v>
      </c>
      <c r="E33" s="132">
        <v>23.301735723885503</v>
      </c>
      <c r="F33" s="132">
        <v>24.30709118379844</v>
      </c>
      <c r="G33" s="132"/>
      <c r="H33" s="132">
        <v>23.2641728869239</v>
      </c>
      <c r="I33" s="132">
        <v>24.830859059285682</v>
      </c>
      <c r="J33" s="133">
        <v>22.741606208313662</v>
      </c>
    </row>
    <row r="34" spans="1:10" ht="12.75">
      <c r="A34" s="3" t="s">
        <v>399</v>
      </c>
      <c r="B34" s="77">
        <v>6.436752034206764</v>
      </c>
      <c r="C34" s="132">
        <v>5.397390272835112</v>
      </c>
      <c r="D34" s="132">
        <v>6.862596245326319</v>
      </c>
      <c r="E34" s="132">
        <v>6.028423550942209</v>
      </c>
      <c r="F34" s="132">
        <v>6.333736904773817</v>
      </c>
      <c r="G34" s="132"/>
      <c r="H34" s="132">
        <v>6.44785403926437</v>
      </c>
      <c r="I34" s="132">
        <v>6.030024155663243</v>
      </c>
      <c r="J34" s="133">
        <v>6.904820486903091</v>
      </c>
    </row>
    <row r="35" spans="1:10" ht="12.75">
      <c r="A35" s="3" t="s">
        <v>322</v>
      </c>
      <c r="B35" s="77">
        <v>2.2479267642199328</v>
      </c>
      <c r="C35" s="132">
        <v>0.7183339923553447</v>
      </c>
      <c r="D35" s="132">
        <v>2.332498451664065</v>
      </c>
      <c r="E35" s="132">
        <v>2.42343656172257</v>
      </c>
      <c r="F35" s="132">
        <v>1.979417856535356</v>
      </c>
      <c r="G35" s="132"/>
      <c r="H35" s="132">
        <v>1.9981759389768676</v>
      </c>
      <c r="I35" s="132">
        <v>1.9959485971134039</v>
      </c>
      <c r="J35" s="133">
        <v>2.690136255727196</v>
      </c>
    </row>
    <row r="36" spans="1:10" ht="12.75">
      <c r="A36" s="3" t="s">
        <v>401</v>
      </c>
      <c r="B36" s="77">
        <v>0.41635768695741837</v>
      </c>
      <c r="C36" s="132">
        <v>0.7611704230921312</v>
      </c>
      <c r="D36" s="132">
        <v>0.4293833199162424</v>
      </c>
      <c r="E36" s="132">
        <v>0.3169769237368105</v>
      </c>
      <c r="F36" s="132">
        <v>0.5080497493521178</v>
      </c>
      <c r="G36" s="132"/>
      <c r="H36" s="132">
        <v>0.579710794452524</v>
      </c>
      <c r="I36" s="132">
        <v>0.4850511897148629</v>
      </c>
      <c r="J36" s="133">
        <v>0.23926213101563384</v>
      </c>
    </row>
    <row r="37" spans="1:10" ht="12.75">
      <c r="A37" s="4" t="s">
        <v>368</v>
      </c>
      <c r="B37" s="77">
        <v>100</v>
      </c>
      <c r="C37" s="123">
        <v>100</v>
      </c>
      <c r="D37" s="123">
        <v>100</v>
      </c>
      <c r="E37" s="123">
        <v>100</v>
      </c>
      <c r="F37" s="123">
        <v>100</v>
      </c>
      <c r="G37" s="123"/>
      <c r="H37" s="123">
        <v>100</v>
      </c>
      <c r="I37" s="123">
        <v>100</v>
      </c>
      <c r="J37" s="93">
        <v>100</v>
      </c>
    </row>
    <row r="38" spans="3:10" ht="6.75" customHeight="1">
      <c r="C38" s="141"/>
      <c r="D38" s="141"/>
      <c r="E38" s="141"/>
      <c r="F38" s="141"/>
      <c r="G38" s="141"/>
      <c r="H38" s="141"/>
      <c r="I38" s="141"/>
      <c r="J38" s="141"/>
    </row>
    <row r="39" spans="2:11" ht="13.5" customHeight="1">
      <c r="B39" s="177" t="s">
        <v>326</v>
      </c>
      <c r="C39" s="177"/>
      <c r="D39" s="177"/>
      <c r="E39" s="177"/>
      <c r="F39" s="177"/>
      <c r="G39" s="177"/>
      <c r="H39" s="177"/>
      <c r="I39" s="177"/>
      <c r="J39" s="177"/>
      <c r="K39" s="36"/>
    </row>
    <row r="40" spans="1:10" ht="12.75">
      <c r="A40" s="3" t="s">
        <v>397</v>
      </c>
      <c r="B40" s="77">
        <v>66.22605616904487</v>
      </c>
      <c r="C40" s="132">
        <v>67.82654540661657</v>
      </c>
      <c r="D40" s="132">
        <v>64.1586719373806</v>
      </c>
      <c r="E40" s="132">
        <v>67.96903148322896</v>
      </c>
      <c r="F40" s="132">
        <v>67.6680933453071</v>
      </c>
      <c r="G40" s="132"/>
      <c r="H40" s="132">
        <v>68.214799510597</v>
      </c>
      <c r="I40" s="132">
        <v>65.63694459928844</v>
      </c>
      <c r="J40" s="133">
        <v>65.73289391086001</v>
      </c>
    </row>
    <row r="41" spans="1:10" ht="12.75">
      <c r="A41" s="3" t="s">
        <v>398</v>
      </c>
      <c r="B41" s="77">
        <v>24.009987578166484</v>
      </c>
      <c r="C41" s="132">
        <v>25.44978252273626</v>
      </c>
      <c r="D41" s="132">
        <v>24.744101304316008</v>
      </c>
      <c r="E41" s="132">
        <v>23.41182694232364</v>
      </c>
      <c r="F41" s="132">
        <v>23.156720356811412</v>
      </c>
      <c r="G41" s="132"/>
      <c r="H41" s="132">
        <v>23.571118052785607</v>
      </c>
      <c r="I41" s="132">
        <v>24.6064017637396</v>
      </c>
      <c r="J41" s="133">
        <v>23.574403906923298</v>
      </c>
    </row>
    <row r="42" spans="1:10" ht="12.75">
      <c r="A42" s="3" t="s">
        <v>399</v>
      </c>
      <c r="B42" s="77">
        <v>6.525558235656348</v>
      </c>
      <c r="C42" s="132">
        <v>4.273757743508633</v>
      </c>
      <c r="D42" s="132">
        <v>7.570188498294373</v>
      </c>
      <c r="E42" s="132">
        <v>5.729032627033828</v>
      </c>
      <c r="F42" s="132">
        <v>5.8687272208783705</v>
      </c>
      <c r="G42" s="132"/>
      <c r="H42" s="132">
        <v>5.528864468536138</v>
      </c>
      <c r="I42" s="132">
        <v>6.31147924083504</v>
      </c>
      <c r="J42" s="133">
        <v>7.367109281070786</v>
      </c>
    </row>
    <row r="43" spans="1:10" ht="12.75">
      <c r="A43" s="3" t="s">
        <v>322</v>
      </c>
      <c r="B43" s="77">
        <v>3.010584096005643</v>
      </c>
      <c r="C43" s="132">
        <v>2.02155001977066</v>
      </c>
      <c r="D43" s="132">
        <v>3.4278573761413176</v>
      </c>
      <c r="E43" s="132">
        <v>2.5047896828801006</v>
      </c>
      <c r="F43" s="132">
        <v>3.0900808729172033</v>
      </c>
      <c r="G43" s="132"/>
      <c r="H43" s="132">
        <v>2.375083471892941</v>
      </c>
      <c r="I43" s="132">
        <v>3.168735116452184</v>
      </c>
      <c r="J43" s="133">
        <v>3.203368550969815</v>
      </c>
    </row>
    <row r="44" spans="1:10" ht="12.75">
      <c r="A44" s="3" t="s">
        <v>401</v>
      </c>
      <c r="B44" s="77">
        <v>0.2278139211266574</v>
      </c>
      <c r="C44" s="132">
        <v>0.42836430736786607</v>
      </c>
      <c r="D44" s="132">
        <v>0.09918088386770493</v>
      </c>
      <c r="E44" s="132">
        <v>0.3853192645334706</v>
      </c>
      <c r="F44" s="132">
        <v>0.2163782040859209</v>
      </c>
      <c r="G44" s="132"/>
      <c r="H44" s="132">
        <v>0.31013449618830363</v>
      </c>
      <c r="I44" s="132">
        <v>0.2764392796847338</v>
      </c>
      <c r="J44" s="133">
        <v>0.12222435017608818</v>
      </c>
    </row>
    <row r="45" spans="1:10" ht="12.75">
      <c r="A45" s="4" t="s">
        <v>368</v>
      </c>
      <c r="B45" s="77">
        <v>100</v>
      </c>
      <c r="C45" s="123">
        <v>100</v>
      </c>
      <c r="D45" s="123">
        <v>100</v>
      </c>
      <c r="E45" s="123">
        <v>100</v>
      </c>
      <c r="F45" s="123">
        <v>100</v>
      </c>
      <c r="G45" s="123"/>
      <c r="H45" s="123">
        <v>100</v>
      </c>
      <c r="I45" s="123">
        <v>100</v>
      </c>
      <c r="J45" s="93">
        <v>100</v>
      </c>
    </row>
    <row r="46" ht="6.75" customHeight="1"/>
    <row r="47" spans="2:11" ht="13.5" customHeight="1">
      <c r="B47" s="177" t="s">
        <v>327</v>
      </c>
      <c r="C47" s="177"/>
      <c r="D47" s="177"/>
      <c r="E47" s="177"/>
      <c r="F47" s="177"/>
      <c r="G47" s="177"/>
      <c r="H47" s="177"/>
      <c r="I47" s="177"/>
      <c r="J47" s="177"/>
      <c r="K47" s="36"/>
    </row>
    <row r="48" spans="1:10" ht="12.75">
      <c r="A48" s="3" t="s">
        <v>397</v>
      </c>
      <c r="B48" s="77">
        <v>63.76635967038294</v>
      </c>
      <c r="C48" s="132">
        <v>63.48523790694609</v>
      </c>
      <c r="D48" s="132">
        <v>64.5096985465834</v>
      </c>
      <c r="E48" s="132">
        <v>63.751445838772355</v>
      </c>
      <c r="F48" s="132">
        <v>62.13281369211258</v>
      </c>
      <c r="G48" s="132"/>
      <c r="H48" s="132">
        <v>61.35486646737986</v>
      </c>
      <c r="I48" s="132">
        <v>64.74637094659757</v>
      </c>
      <c r="J48" s="133">
        <v>64.05420430485067</v>
      </c>
    </row>
    <row r="49" spans="1:10" ht="12.75">
      <c r="A49" s="3" t="s">
        <v>398</v>
      </c>
      <c r="B49" s="77">
        <v>26.878958917363487</v>
      </c>
      <c r="C49" s="132">
        <v>27.909582180044815</v>
      </c>
      <c r="D49" s="132">
        <v>25.77089190801072</v>
      </c>
      <c r="E49" s="132">
        <v>27.54149503660885</v>
      </c>
      <c r="F49" s="132">
        <v>28.1008997831215</v>
      </c>
      <c r="G49" s="132"/>
      <c r="H49" s="132">
        <v>28.798587364260136</v>
      </c>
      <c r="I49" s="132">
        <v>25.666247922428198</v>
      </c>
      <c r="J49" s="133">
        <v>27.154420292168066</v>
      </c>
    </row>
    <row r="50" spans="1:10" ht="12.75">
      <c r="A50" s="3" t="s">
        <v>399</v>
      </c>
      <c r="B50" s="77">
        <v>5.642779291290551</v>
      </c>
      <c r="C50" s="132">
        <v>5.962501647555029</v>
      </c>
      <c r="D50" s="132">
        <v>5.820438712045248</v>
      </c>
      <c r="E50" s="132">
        <v>5.118090534885284</v>
      </c>
      <c r="F50" s="132">
        <v>6.105367430202395</v>
      </c>
      <c r="G50" s="132"/>
      <c r="H50" s="132">
        <v>6.3279537845820135</v>
      </c>
      <c r="I50" s="132">
        <v>5.722128619078778</v>
      </c>
      <c r="J50" s="133">
        <v>5.143663485375637</v>
      </c>
    </row>
    <row r="51" spans="1:10" ht="12.75">
      <c r="A51" s="3" t="s">
        <v>322</v>
      </c>
      <c r="B51" s="77">
        <v>3.4627426907291103</v>
      </c>
      <c r="C51" s="132">
        <v>2.6064320548306315</v>
      </c>
      <c r="D51" s="132">
        <v>3.776523815453447</v>
      </c>
      <c r="E51" s="132">
        <v>3.1997895402053986</v>
      </c>
      <c r="F51" s="132">
        <v>3.3342255286257108</v>
      </c>
      <c r="G51" s="132"/>
      <c r="H51" s="132">
        <v>3.13630231838981</v>
      </c>
      <c r="I51" s="132">
        <v>3.7054305275949413</v>
      </c>
      <c r="J51" s="133">
        <v>3.3734718631300074</v>
      </c>
    </row>
    <row r="52" spans="1:10" ht="12.75">
      <c r="A52" s="3" t="s">
        <v>401</v>
      </c>
      <c r="B52" s="77">
        <v>0.24915943023391401</v>
      </c>
      <c r="C52" s="132">
        <v>0.036246210623434826</v>
      </c>
      <c r="D52" s="132">
        <v>0.12244701790719369</v>
      </c>
      <c r="E52" s="132">
        <v>0.38917904952810967</v>
      </c>
      <c r="F52" s="132">
        <v>0.3266935659378182</v>
      </c>
      <c r="G52" s="132"/>
      <c r="H52" s="132">
        <v>0.3822900653881835</v>
      </c>
      <c r="I52" s="132">
        <v>0.15982198430051092</v>
      </c>
      <c r="J52" s="133">
        <v>0.27424005447561894</v>
      </c>
    </row>
    <row r="53" spans="1:10" ht="12.75">
      <c r="A53" s="4" t="s">
        <v>368</v>
      </c>
      <c r="B53" s="77">
        <v>100</v>
      </c>
      <c r="C53" s="123">
        <v>100</v>
      </c>
      <c r="D53" s="123">
        <v>100</v>
      </c>
      <c r="E53" s="123">
        <v>100</v>
      </c>
      <c r="F53" s="123">
        <v>100</v>
      </c>
      <c r="G53" s="123"/>
      <c r="H53" s="123">
        <v>100</v>
      </c>
      <c r="I53" s="123">
        <v>100</v>
      </c>
      <c r="J53" s="93">
        <v>100</v>
      </c>
    </row>
    <row r="54" spans="3:10" ht="6.75" customHeight="1">
      <c r="C54" s="141"/>
      <c r="D54" s="141"/>
      <c r="E54" s="141"/>
      <c r="F54" s="141"/>
      <c r="G54" s="141"/>
      <c r="H54" s="141"/>
      <c r="I54" s="141"/>
      <c r="J54" s="141"/>
    </row>
    <row r="55" spans="2:11" ht="13.5" customHeight="1">
      <c r="B55" s="177" t="s">
        <v>328</v>
      </c>
      <c r="C55" s="177"/>
      <c r="D55" s="177"/>
      <c r="E55" s="177"/>
      <c r="F55" s="177"/>
      <c r="G55" s="177"/>
      <c r="H55" s="177"/>
      <c r="I55" s="177"/>
      <c r="J55" s="177"/>
      <c r="K55" s="36"/>
    </row>
    <row r="56" spans="1:10" ht="12.75">
      <c r="A56" s="3" t="s">
        <v>397</v>
      </c>
      <c r="B56" s="77">
        <v>72.74276168352864</v>
      </c>
      <c r="C56" s="132">
        <v>73.40560488986276</v>
      </c>
      <c r="D56" s="132">
        <v>71.50548498687601</v>
      </c>
      <c r="E56" s="132">
        <v>74.04049069228789</v>
      </c>
      <c r="F56" s="132">
        <v>73.20512403599132</v>
      </c>
      <c r="G56" s="132"/>
      <c r="H56" s="132">
        <v>73.5906135016067</v>
      </c>
      <c r="I56" s="132">
        <v>72.90447387560332</v>
      </c>
      <c r="J56" s="133">
        <v>72.05075176720153</v>
      </c>
    </row>
    <row r="57" spans="1:10" ht="12.75">
      <c r="A57" s="3" t="s">
        <v>398</v>
      </c>
      <c r="B57" s="77">
        <v>21.35976127733778</v>
      </c>
      <c r="C57" s="132">
        <v>20.780269206056314</v>
      </c>
      <c r="D57" s="132">
        <v>22.12487397583176</v>
      </c>
      <c r="E57" s="132">
        <v>20.868719796402733</v>
      </c>
      <c r="F57" s="132">
        <v>20.554678647098406</v>
      </c>
      <c r="G57" s="132"/>
      <c r="H57" s="132">
        <v>20.943938259930356</v>
      </c>
      <c r="I57" s="132">
        <v>21.279807028063463</v>
      </c>
      <c r="J57" s="133">
        <v>21.699838408288393</v>
      </c>
    </row>
    <row r="58" spans="1:10" ht="12.75">
      <c r="A58" s="3" t="s">
        <v>399</v>
      </c>
      <c r="B58" s="77">
        <v>4.411242476675344</v>
      </c>
      <c r="C58" s="132">
        <v>3.8206171639454998</v>
      </c>
      <c r="D58" s="132">
        <v>5.1153523925203634</v>
      </c>
      <c r="E58" s="132">
        <v>3.285579480140688</v>
      </c>
      <c r="F58" s="132">
        <v>4.857878292888537</v>
      </c>
      <c r="G58" s="132"/>
      <c r="H58" s="132">
        <v>4.192417839007928</v>
      </c>
      <c r="I58" s="132">
        <v>4.333660881004439</v>
      </c>
      <c r="J58" s="133">
        <v>4.631497749020808</v>
      </c>
    </row>
    <row r="59" spans="1:10" ht="12.75">
      <c r="A59" s="3" t="s">
        <v>322</v>
      </c>
      <c r="B59" s="77">
        <v>1.3906375654759926</v>
      </c>
      <c r="C59" s="132">
        <v>1.6903636094040893</v>
      </c>
      <c r="D59" s="132">
        <v>1.161989253947847</v>
      </c>
      <c r="E59" s="132">
        <v>1.7395842269308857</v>
      </c>
      <c r="F59" s="132">
        <v>1.2582455104649506</v>
      </c>
      <c r="G59" s="132"/>
      <c r="H59" s="132">
        <v>1.1025012436751833</v>
      </c>
      <c r="I59" s="132">
        <v>1.417992626757529</v>
      </c>
      <c r="J59" s="133">
        <v>1.5298678671889028</v>
      </c>
    </row>
    <row r="60" spans="1:10" ht="12.75">
      <c r="A60" s="3" t="s">
        <v>401</v>
      </c>
      <c r="B60" s="77">
        <v>0.09559699698223795</v>
      </c>
      <c r="C60" s="132">
        <v>0.30314513073133764</v>
      </c>
      <c r="D60" s="132">
        <v>0.09229939082402056</v>
      </c>
      <c r="E60" s="132">
        <v>0.06562580423779703</v>
      </c>
      <c r="F60" s="132">
        <v>0.1240735135567824</v>
      </c>
      <c r="G60" s="132"/>
      <c r="H60" s="132">
        <v>0.17052915577984037</v>
      </c>
      <c r="I60" s="132">
        <v>0.06406558857124618</v>
      </c>
      <c r="J60" s="133">
        <v>0.08804420830036108</v>
      </c>
    </row>
    <row r="61" spans="1:10" ht="12.75">
      <c r="A61" s="4" t="s">
        <v>368</v>
      </c>
      <c r="B61" s="77">
        <v>100</v>
      </c>
      <c r="C61" s="123">
        <v>100</v>
      </c>
      <c r="D61" s="123">
        <v>100</v>
      </c>
      <c r="E61" s="123">
        <v>100</v>
      </c>
      <c r="F61" s="123">
        <v>100</v>
      </c>
      <c r="G61" s="123"/>
      <c r="H61" s="123">
        <v>100</v>
      </c>
      <c r="I61" s="123">
        <v>100</v>
      </c>
      <c r="J61" s="93">
        <v>100</v>
      </c>
    </row>
    <row r="62" ht="6.75" customHeight="1"/>
    <row r="63" spans="2:11" ht="13.5" customHeight="1">
      <c r="B63" s="177" t="s">
        <v>329</v>
      </c>
      <c r="C63" s="177"/>
      <c r="D63" s="177"/>
      <c r="E63" s="177"/>
      <c r="F63" s="177"/>
      <c r="G63" s="177"/>
      <c r="H63" s="177"/>
      <c r="I63" s="177"/>
      <c r="J63" s="177"/>
      <c r="K63" s="36"/>
    </row>
    <row r="64" spans="1:10" ht="12.75">
      <c r="A64" s="3" t="s">
        <v>397</v>
      </c>
      <c r="B64" s="77">
        <v>11.19815281842633</v>
      </c>
      <c r="C64" s="132">
        <v>13.370129335200593</v>
      </c>
      <c r="D64" s="132">
        <v>10.367897725721164</v>
      </c>
      <c r="E64" s="132">
        <v>11.83452003088273</v>
      </c>
      <c r="F64" s="132">
        <v>11.656377262584925</v>
      </c>
      <c r="G64" s="134"/>
      <c r="H64" s="132">
        <v>11.793177937426332</v>
      </c>
      <c r="I64" s="132">
        <v>11.031136788011299</v>
      </c>
      <c r="J64" s="133">
        <v>11.039839339269445</v>
      </c>
    </row>
    <row r="65" spans="1:10" ht="12.75">
      <c r="A65" s="3" t="s">
        <v>398</v>
      </c>
      <c r="B65" s="77">
        <v>14.553300651736695</v>
      </c>
      <c r="C65" s="132">
        <v>16.39509020512398</v>
      </c>
      <c r="D65" s="132">
        <v>13.61334092118069</v>
      </c>
      <c r="E65" s="132">
        <v>15.064481999370907</v>
      </c>
      <c r="F65" s="132">
        <v>15.531913829159205</v>
      </c>
      <c r="G65" s="134"/>
      <c r="H65" s="132">
        <v>16.27511439570831</v>
      </c>
      <c r="I65" s="132">
        <v>14.858884711579456</v>
      </c>
      <c r="J65" s="133">
        <v>13.174977889199955</v>
      </c>
    </row>
    <row r="66" spans="1:10" ht="12.75">
      <c r="A66" s="3" t="s">
        <v>399</v>
      </c>
      <c r="B66" s="77">
        <v>22.2558492958873</v>
      </c>
      <c r="C66" s="132">
        <v>21.876596095230248</v>
      </c>
      <c r="D66" s="132">
        <v>22.05321906413879</v>
      </c>
      <c r="E66" s="132">
        <v>23.082697091876128</v>
      </c>
      <c r="F66" s="132">
        <v>21.33083519276373</v>
      </c>
      <c r="G66" s="134"/>
      <c r="H66" s="132">
        <v>22.979307933975413</v>
      </c>
      <c r="I66" s="132">
        <v>22.081196863750048</v>
      </c>
      <c r="J66" s="133">
        <v>22.0300706880615</v>
      </c>
    </row>
    <row r="67" spans="1:10" ht="12.75">
      <c r="A67" s="3" t="s">
        <v>322</v>
      </c>
      <c r="B67" s="77">
        <v>51.60129865499201</v>
      </c>
      <c r="C67" s="132">
        <v>47.47837548397726</v>
      </c>
      <c r="D67" s="132">
        <v>53.659152003442934</v>
      </c>
      <c r="E67" s="132">
        <v>49.572931857825054</v>
      </c>
      <c r="F67" s="132">
        <v>51.06337739266167</v>
      </c>
      <c r="G67" s="134"/>
      <c r="H67" s="132">
        <v>48.49862635515778</v>
      </c>
      <c r="I67" s="132">
        <v>51.67117709689407</v>
      </c>
      <c r="J67" s="133">
        <v>53.361174100107064</v>
      </c>
    </row>
    <row r="68" spans="1:10" ht="12.75">
      <c r="A68" s="3" t="s">
        <v>401</v>
      </c>
      <c r="B68" s="77">
        <v>0.39139857895766456</v>
      </c>
      <c r="C68" s="132">
        <v>0.8798088804679134</v>
      </c>
      <c r="D68" s="132">
        <v>0.3063902855164233</v>
      </c>
      <c r="E68" s="132">
        <v>0.4453690200451803</v>
      </c>
      <c r="F68" s="132">
        <v>0.41749632283047</v>
      </c>
      <c r="G68" s="134"/>
      <c r="H68" s="132">
        <v>0.4537733777321639</v>
      </c>
      <c r="I68" s="132">
        <v>0.35760453976512324</v>
      </c>
      <c r="J68" s="133">
        <v>0.39393798336203856</v>
      </c>
    </row>
    <row r="69" spans="1:10" ht="12.75">
      <c r="A69" s="4" t="s">
        <v>368</v>
      </c>
      <c r="B69" s="77">
        <v>100</v>
      </c>
      <c r="C69" s="123">
        <v>100</v>
      </c>
      <c r="D69" s="123">
        <v>100</v>
      </c>
      <c r="E69" s="123">
        <v>100</v>
      </c>
      <c r="F69" s="123">
        <v>100</v>
      </c>
      <c r="G69" s="143"/>
      <c r="H69" s="123">
        <v>100</v>
      </c>
      <c r="I69" s="123">
        <v>100</v>
      </c>
      <c r="J69" s="93">
        <v>100</v>
      </c>
    </row>
    <row r="70" ht="6.75" customHeight="1"/>
    <row r="71" spans="2:11" ht="13.5" customHeight="1">
      <c r="B71" s="177" t="s">
        <v>330</v>
      </c>
      <c r="C71" s="177"/>
      <c r="D71" s="177"/>
      <c r="E71" s="177"/>
      <c r="F71" s="177"/>
      <c r="G71" s="177"/>
      <c r="H71" s="177"/>
      <c r="I71" s="177"/>
      <c r="J71" s="177"/>
      <c r="K71" s="36"/>
    </row>
    <row r="72" spans="1:10" ht="12.75">
      <c r="A72" s="3" t="s">
        <v>397</v>
      </c>
      <c r="B72" s="77">
        <v>90.11583420867504</v>
      </c>
      <c r="C72" s="132">
        <v>92.65861574707152</v>
      </c>
      <c r="D72" s="132">
        <v>89.29295466957946</v>
      </c>
      <c r="E72" s="132">
        <v>90.4456549712619</v>
      </c>
      <c r="F72" s="132">
        <v>91.03718953479937</v>
      </c>
      <c r="G72" s="132"/>
      <c r="H72" s="132">
        <v>90.73338741266264</v>
      </c>
      <c r="I72" s="132">
        <v>89.52551620048175</v>
      </c>
      <c r="J72" s="133">
        <v>90.43789358886546</v>
      </c>
    </row>
    <row r="73" spans="1:10" ht="12.75">
      <c r="A73" s="3" t="s">
        <v>398</v>
      </c>
      <c r="B73" s="77">
        <v>8.860160548911525</v>
      </c>
      <c r="C73" s="132">
        <v>6.87019127798738</v>
      </c>
      <c r="D73" s="132">
        <v>9.464664117968324</v>
      </c>
      <c r="E73" s="132">
        <v>8.729661719710617</v>
      </c>
      <c r="F73" s="132">
        <v>8.00624369939189</v>
      </c>
      <c r="G73" s="132"/>
      <c r="H73" s="132">
        <v>8.278619094783735</v>
      </c>
      <c r="I73" s="132">
        <v>9.587598192942078</v>
      </c>
      <c r="J73" s="133">
        <v>8.356618942804515</v>
      </c>
    </row>
    <row r="74" spans="1:10" ht="12.75">
      <c r="A74" s="3" t="s">
        <v>399</v>
      </c>
      <c r="B74" s="77">
        <v>0.6698532316973277</v>
      </c>
      <c r="C74" s="132">
        <v>0.19935087401354268</v>
      </c>
      <c r="D74" s="132">
        <v>0.8203167667941016</v>
      </c>
      <c r="E74" s="132">
        <v>0.4653856052157502</v>
      </c>
      <c r="F74" s="132">
        <v>0.7544470098533381</v>
      </c>
      <c r="G74" s="132"/>
      <c r="H74" s="132">
        <v>0.8584720049836642</v>
      </c>
      <c r="I74" s="132">
        <v>0.5871912287241501</v>
      </c>
      <c r="J74" s="133">
        <v>0.6544796813384848</v>
      </c>
    </row>
    <row r="75" spans="1:10" ht="12.75">
      <c r="A75" s="3" t="s">
        <v>322</v>
      </c>
      <c r="B75" s="77">
        <v>0.33203557902649156</v>
      </c>
      <c r="C75" s="132">
        <v>0.2718421009275582</v>
      </c>
      <c r="D75" s="132">
        <v>0.4220644456581103</v>
      </c>
      <c r="E75" s="132">
        <v>0.2936718995739327</v>
      </c>
      <c r="F75" s="132">
        <v>0.20211975595540357</v>
      </c>
      <c r="G75" s="132"/>
      <c r="H75" s="132">
        <v>0.12952148756997073</v>
      </c>
      <c r="I75" s="132">
        <v>0.2996943778520269</v>
      </c>
      <c r="J75" s="133">
        <v>0.4899620292727043</v>
      </c>
    </row>
    <row r="76" spans="1:10" ht="12.75">
      <c r="A76" s="3" t="s">
        <v>401</v>
      </c>
      <c r="B76" s="77">
        <v>0.02211643168961829</v>
      </c>
      <c r="C76" s="135" t="s">
        <v>10</v>
      </c>
      <c r="D76" s="135" t="s">
        <v>10</v>
      </c>
      <c r="E76" s="132">
        <v>0.06562580423779703</v>
      </c>
      <c r="F76" s="135" t="s">
        <v>10</v>
      </c>
      <c r="G76" s="135"/>
      <c r="H76" s="135" t="s">
        <v>10</v>
      </c>
      <c r="I76" s="135" t="s">
        <v>10</v>
      </c>
      <c r="J76" s="133">
        <v>0.061045757718830425</v>
      </c>
    </row>
    <row r="77" spans="1:10" ht="12.75">
      <c r="A77" s="4" t="s">
        <v>368</v>
      </c>
      <c r="B77" s="77">
        <v>100</v>
      </c>
      <c r="C77" s="123">
        <v>100</v>
      </c>
      <c r="D77" s="123">
        <v>100</v>
      </c>
      <c r="E77" s="123">
        <v>100</v>
      </c>
      <c r="F77" s="123">
        <v>100</v>
      </c>
      <c r="G77" s="123"/>
      <c r="H77" s="123">
        <v>100</v>
      </c>
      <c r="I77" s="123">
        <v>100</v>
      </c>
      <c r="J77" s="93">
        <v>100</v>
      </c>
    </row>
    <row r="78" ht="6.75" customHeight="1"/>
    <row r="79" spans="2:11" ht="13.5" customHeight="1">
      <c r="B79" s="177" t="s">
        <v>19</v>
      </c>
      <c r="C79" s="177"/>
      <c r="D79" s="177"/>
      <c r="E79" s="177"/>
      <c r="F79" s="177"/>
      <c r="G79" s="177"/>
      <c r="H79" s="177"/>
      <c r="I79" s="177"/>
      <c r="J79" s="177"/>
      <c r="K79" s="36"/>
    </row>
    <row r="80" spans="1:10" ht="12.75">
      <c r="A80" s="3" t="s">
        <v>397</v>
      </c>
      <c r="B80" s="77">
        <v>64.46933307121253</v>
      </c>
      <c r="C80" s="132">
        <v>66.95663635165414</v>
      </c>
      <c r="D80" s="132">
        <v>64.25228208878437</v>
      </c>
      <c r="E80" s="132">
        <v>65.20193131175644</v>
      </c>
      <c r="F80" s="132">
        <v>63.30700940307132</v>
      </c>
      <c r="G80" s="132"/>
      <c r="H80" s="132">
        <v>64.20814864943597</v>
      </c>
      <c r="I80" s="132">
        <v>64.7491806549061</v>
      </c>
      <c r="J80" s="133">
        <v>64.29794053691008</v>
      </c>
    </row>
    <row r="81" spans="1:10" ht="12.75">
      <c r="A81" s="3" t="s">
        <v>398</v>
      </c>
      <c r="B81" s="77">
        <v>28.838684404149795</v>
      </c>
      <c r="C81" s="132">
        <v>28.743245024383814</v>
      </c>
      <c r="D81" s="132">
        <v>28.798720697674163</v>
      </c>
      <c r="E81" s="132">
        <v>28.563054297769156</v>
      </c>
      <c r="F81" s="132">
        <v>29.42693545925961</v>
      </c>
      <c r="G81" s="132"/>
      <c r="H81" s="132">
        <v>28.71612385660313</v>
      </c>
      <c r="I81" s="132">
        <v>28.97911026247542</v>
      </c>
      <c r="J81" s="133">
        <v>28.747630985709442</v>
      </c>
    </row>
    <row r="82" spans="1:10" ht="12.75">
      <c r="A82" s="3" t="s">
        <v>399</v>
      </c>
      <c r="B82" s="77">
        <v>5.075940346317468</v>
      </c>
      <c r="C82" s="132">
        <v>3.718531698958745</v>
      </c>
      <c r="D82" s="132">
        <v>4.942113535896817</v>
      </c>
      <c r="E82" s="132">
        <v>5.021296186417051</v>
      </c>
      <c r="F82" s="132">
        <v>5.684117839820093</v>
      </c>
      <c r="G82" s="132"/>
      <c r="H82" s="132">
        <v>5.736591837009084</v>
      </c>
      <c r="I82" s="132">
        <v>4.671663484282823</v>
      </c>
      <c r="J82" s="133">
        <v>5.1553740881373065</v>
      </c>
    </row>
    <row r="83" spans="1:10" ht="12.75">
      <c r="A83" s="3" t="s">
        <v>322</v>
      </c>
      <c r="B83" s="77">
        <v>1.4968350359139222</v>
      </c>
      <c r="C83" s="132">
        <v>0.5815869250032951</v>
      </c>
      <c r="D83" s="132">
        <v>1.9806684660496625</v>
      </c>
      <c r="E83" s="132">
        <v>1.0477237600815532</v>
      </c>
      <c r="F83" s="132">
        <v>1.313528265497307</v>
      </c>
      <c r="G83" s="132"/>
      <c r="H83" s="132">
        <v>1.1293915179111635</v>
      </c>
      <c r="I83" s="132">
        <v>1.5006412265952294</v>
      </c>
      <c r="J83" s="133">
        <v>1.7106111890623026</v>
      </c>
    </row>
    <row r="84" spans="1:10" ht="12.75">
      <c r="A84" s="3" t="s">
        <v>401</v>
      </c>
      <c r="B84" s="77">
        <v>0.11920714240627857</v>
      </c>
      <c r="C84" s="135" t="s">
        <v>10</v>
      </c>
      <c r="D84" s="132">
        <v>0.02621521159498809</v>
      </c>
      <c r="E84" s="132">
        <v>0.16599444397580285</v>
      </c>
      <c r="F84" s="132">
        <v>0.26840903235166835</v>
      </c>
      <c r="G84" s="132"/>
      <c r="H84" s="132">
        <v>0.20974413904064465</v>
      </c>
      <c r="I84" s="132">
        <v>0.09940437174043147</v>
      </c>
      <c r="J84" s="133">
        <v>0.08844320018087631</v>
      </c>
    </row>
    <row r="85" spans="1:10" ht="12.75">
      <c r="A85" s="29" t="s">
        <v>368</v>
      </c>
      <c r="B85" s="81">
        <v>100</v>
      </c>
      <c r="C85" s="121">
        <v>100</v>
      </c>
      <c r="D85" s="121">
        <v>100</v>
      </c>
      <c r="E85" s="121">
        <v>100</v>
      </c>
      <c r="F85" s="121">
        <v>100</v>
      </c>
      <c r="G85" s="121"/>
      <c r="H85" s="121">
        <v>100</v>
      </c>
      <c r="I85" s="121">
        <v>100</v>
      </c>
      <c r="J85" s="122">
        <v>100</v>
      </c>
    </row>
    <row r="86" ht="12.75">
      <c r="A86" s="76" t="s">
        <v>62</v>
      </c>
    </row>
  </sheetData>
  <sheetProtection/>
  <mergeCells count="16">
    <mergeCell ref="B7:J7"/>
    <mergeCell ref="B15:J15"/>
    <mergeCell ref="B23:J23"/>
    <mergeCell ref="B31:J31"/>
    <mergeCell ref="A1:J1"/>
    <mergeCell ref="B6:J6"/>
    <mergeCell ref="C3:F3"/>
    <mergeCell ref="H3:J3"/>
    <mergeCell ref="B3:B4"/>
    <mergeCell ref="A3:A4"/>
    <mergeCell ref="B71:J71"/>
    <mergeCell ref="B79:J79"/>
    <mergeCell ref="B39:J39"/>
    <mergeCell ref="B47:J47"/>
    <mergeCell ref="B55:J55"/>
    <mergeCell ref="B63:J63"/>
  </mergeCells>
  <printOptions horizontalCentered="1"/>
  <pageMargins left="0" right="0" top="0" bottom="0" header="0.5118110236220472" footer="0.5118110236220472"/>
  <pageSetup horizontalDpi="600" verticalDpi="600" orientation="landscape" paperSize="9" scale="88" r:id="rId1"/>
  <rowBreaks count="1" manualBreakCount="1">
    <brk id="3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8.57421875" style="75" customWidth="1"/>
    <col min="2" max="2" width="14.57421875" style="75" customWidth="1"/>
    <col min="3" max="3" width="13.7109375" style="75" customWidth="1"/>
    <col min="4" max="4" width="12.421875" style="105" customWidth="1"/>
    <col min="5" max="16384" width="9.140625" style="75" customWidth="1"/>
  </cols>
  <sheetData>
    <row r="1" spans="1:4" ht="41.25" customHeight="1">
      <c r="A1" s="192" t="s">
        <v>12</v>
      </c>
      <c r="B1" s="192"/>
      <c r="C1" s="192"/>
      <c r="D1" s="192"/>
    </row>
    <row r="2" ht="6.75" customHeight="1"/>
    <row r="3" spans="1:4" ht="17.25" customHeight="1">
      <c r="A3" s="116" t="s">
        <v>58</v>
      </c>
      <c r="B3" s="117" t="s">
        <v>378</v>
      </c>
      <c r="C3" s="117" t="s">
        <v>379</v>
      </c>
      <c r="D3" s="117" t="s">
        <v>368</v>
      </c>
    </row>
    <row r="4" spans="2:4" ht="6.75" customHeight="1">
      <c r="B4" s="177"/>
      <c r="C4" s="177"/>
      <c r="D4" s="177"/>
    </row>
    <row r="5" spans="1:4" ht="12.75" customHeight="1">
      <c r="A5" s="100"/>
      <c r="B5" s="189" t="s">
        <v>60</v>
      </c>
      <c r="C5" s="190"/>
      <c r="D5" s="191"/>
    </row>
    <row r="6" spans="1:4" ht="12.75">
      <c r="A6" s="3" t="s">
        <v>382</v>
      </c>
      <c r="B6" s="108">
        <v>175395</v>
      </c>
      <c r="C6" s="108">
        <v>166809</v>
      </c>
      <c r="D6" s="109">
        <v>342204</v>
      </c>
    </row>
    <row r="7" spans="1:4" ht="12.75">
      <c r="A7" s="3" t="s">
        <v>380</v>
      </c>
      <c r="B7" s="108">
        <v>200437</v>
      </c>
      <c r="C7" s="108">
        <v>203675</v>
      </c>
      <c r="D7" s="109">
        <v>404111.9999999993</v>
      </c>
    </row>
    <row r="8" spans="1:4" ht="12.75">
      <c r="A8" s="3" t="s">
        <v>381</v>
      </c>
      <c r="B8" s="108">
        <v>285365.99999999907</v>
      </c>
      <c r="C8" s="108">
        <v>291814.9999999995</v>
      </c>
      <c r="D8" s="109">
        <v>577180.999999998</v>
      </c>
    </row>
    <row r="9" spans="1:4" ht="12.75">
      <c r="A9" s="3" t="s">
        <v>383</v>
      </c>
      <c r="B9" s="108">
        <v>404289.00000000146</v>
      </c>
      <c r="C9" s="108">
        <v>425112.99999999785</v>
      </c>
      <c r="D9" s="109">
        <v>829402.0000000107</v>
      </c>
    </row>
    <row r="10" spans="1:4" ht="12.75">
      <c r="A10" s="3" t="s">
        <v>384</v>
      </c>
      <c r="B10" s="108">
        <v>216045.00000000073</v>
      </c>
      <c r="C10" s="108">
        <v>239304.00000000067</v>
      </c>
      <c r="D10" s="109">
        <v>455348.9999999957</v>
      </c>
    </row>
    <row r="11" spans="1:4" ht="12.75">
      <c r="A11" s="101" t="s">
        <v>374</v>
      </c>
      <c r="B11" s="109">
        <v>1281532.0000000072</v>
      </c>
      <c r="C11" s="109">
        <v>1326716.0000000075</v>
      </c>
      <c r="D11" s="109">
        <v>2608248</v>
      </c>
    </row>
    <row r="12" spans="1:4" ht="6.75" customHeight="1">
      <c r="A12" s="100"/>
      <c r="B12" s="100"/>
      <c r="C12" s="100"/>
      <c r="D12" s="106"/>
    </row>
    <row r="13" spans="1:4" ht="12.75">
      <c r="A13" s="100"/>
      <c r="B13" s="178" t="s">
        <v>387</v>
      </c>
      <c r="C13" s="178"/>
      <c r="D13" s="178"/>
    </row>
    <row r="14" spans="1:4" ht="12.75">
      <c r="A14" s="3" t="s">
        <v>382</v>
      </c>
      <c r="B14" s="108">
        <v>119401.28555743852</v>
      </c>
      <c r="C14" s="108">
        <v>92773.63428616202</v>
      </c>
      <c r="D14" s="109">
        <v>212174.9198436009</v>
      </c>
    </row>
    <row r="15" spans="1:4" ht="12.75">
      <c r="A15" s="3" t="s">
        <v>380</v>
      </c>
      <c r="B15" s="108">
        <v>172612.7803999861</v>
      </c>
      <c r="C15" s="108">
        <v>170031.75360274714</v>
      </c>
      <c r="D15" s="109">
        <v>342644.5340027321</v>
      </c>
    </row>
    <row r="16" spans="1:4" ht="12.75">
      <c r="A16" s="3" t="s">
        <v>381</v>
      </c>
      <c r="B16" s="108">
        <v>262098.96902663636</v>
      </c>
      <c r="C16" s="108">
        <v>249471.34261959066</v>
      </c>
      <c r="D16" s="109">
        <v>511570.31164622505</v>
      </c>
    </row>
    <row r="17" spans="1:4" ht="12.75">
      <c r="A17" s="3" t="s">
        <v>383</v>
      </c>
      <c r="B17" s="108">
        <v>360745.02621439163</v>
      </c>
      <c r="C17" s="108">
        <v>329063.1718654665</v>
      </c>
      <c r="D17" s="109">
        <v>689808.1980798646</v>
      </c>
    </row>
    <row r="18" spans="1:4" ht="12.75">
      <c r="A18" s="3" t="s">
        <v>384</v>
      </c>
      <c r="B18" s="108">
        <v>188561.17782555614</v>
      </c>
      <c r="C18" s="108">
        <v>130620.19228145258</v>
      </c>
      <c r="D18" s="109">
        <v>319181.3701070079</v>
      </c>
    </row>
    <row r="19" spans="1:4" ht="12.75">
      <c r="A19" s="101" t="s">
        <v>368</v>
      </c>
      <c r="B19" s="109">
        <v>1103419.2390240254</v>
      </c>
      <c r="C19" s="109">
        <v>971960.0946554239</v>
      </c>
      <c r="D19" s="157">
        <v>2075379.3336794009</v>
      </c>
    </row>
    <row r="20" spans="1:4" ht="6.75" customHeight="1">
      <c r="A20" s="100"/>
      <c r="B20" s="100"/>
      <c r="C20" s="100"/>
      <c r="D20" s="106"/>
    </row>
    <row r="21" spans="1:4" ht="12.75">
      <c r="A21" s="100"/>
      <c r="B21" s="185" t="s">
        <v>61</v>
      </c>
      <c r="C21" s="186"/>
      <c r="D21" s="187"/>
    </row>
    <row r="22" spans="1:8" ht="12.75">
      <c r="A22" s="3" t="s">
        <v>382</v>
      </c>
      <c r="B22" s="108">
        <v>55993.71444256164</v>
      </c>
      <c r="C22" s="108">
        <v>74035.36571383792</v>
      </c>
      <c r="D22" s="109">
        <v>130029.08015639945</v>
      </c>
      <c r="F22" s="156"/>
      <c r="G22" s="156"/>
      <c r="H22" s="156"/>
    </row>
    <row r="23" spans="1:8" ht="12.75">
      <c r="A23" s="3" t="s">
        <v>380</v>
      </c>
      <c r="B23" s="108">
        <v>27824.2196000138</v>
      </c>
      <c r="C23" s="108">
        <v>33643.246397253366</v>
      </c>
      <c r="D23" s="109">
        <v>61467.465997267085</v>
      </c>
      <c r="F23" s="156"/>
      <c r="G23" s="156"/>
      <c r="H23" s="156"/>
    </row>
    <row r="24" spans="1:8" ht="12.75">
      <c r="A24" s="3" t="s">
        <v>381</v>
      </c>
      <c r="B24" s="108">
        <v>23267.030973363268</v>
      </c>
      <c r="C24" s="108">
        <v>42343.65738040847</v>
      </c>
      <c r="D24" s="109">
        <v>65610.68835377172</v>
      </c>
      <c r="F24" s="156"/>
      <c r="G24" s="156"/>
      <c r="H24" s="156"/>
    </row>
    <row r="25" spans="1:8" ht="12.75">
      <c r="A25" s="3" t="s">
        <v>383</v>
      </c>
      <c r="B25" s="108">
        <v>43543.97378561012</v>
      </c>
      <c r="C25" s="108">
        <v>96049.82813453255</v>
      </c>
      <c r="D25" s="109">
        <v>139593.80192014267</v>
      </c>
      <c r="F25" s="156"/>
      <c r="G25" s="156"/>
      <c r="H25" s="156"/>
    </row>
    <row r="26" spans="1:8" ht="12.75">
      <c r="A26" s="3" t="s">
        <v>384</v>
      </c>
      <c r="B26" s="108">
        <v>27483.822174444173</v>
      </c>
      <c r="C26" s="108">
        <v>108683.80771854761</v>
      </c>
      <c r="D26" s="109">
        <v>136167.62989299194</v>
      </c>
      <c r="F26" s="156"/>
      <c r="G26" s="156"/>
      <c r="H26" s="156"/>
    </row>
    <row r="27" spans="1:8" ht="12.75">
      <c r="A27" s="101" t="s">
        <v>368</v>
      </c>
      <c r="B27" s="109">
        <v>178112.76097599277</v>
      </c>
      <c r="C27" s="109">
        <v>354755.90534457803</v>
      </c>
      <c r="D27" s="157">
        <v>532868.6663205684</v>
      </c>
      <c r="F27" s="156"/>
      <c r="G27" s="156"/>
      <c r="H27" s="156"/>
    </row>
    <row r="28" spans="1:4" ht="6.75" customHeight="1">
      <c r="A28" s="100"/>
      <c r="B28" s="100"/>
      <c r="C28" s="100"/>
      <c r="D28" s="106"/>
    </row>
    <row r="29" spans="1:4" ht="12.75">
      <c r="A29" s="100"/>
      <c r="B29" s="185" t="s">
        <v>375</v>
      </c>
      <c r="C29" s="186"/>
      <c r="D29" s="187"/>
    </row>
    <row r="30" spans="1:4" ht="12.75">
      <c r="A30" s="3" t="s">
        <v>382</v>
      </c>
      <c r="B30" s="110">
        <f aca="true" t="shared" si="0" ref="B30:D35">+B14/B6*100</f>
        <v>68.0756495666572</v>
      </c>
      <c r="C30" s="110">
        <f t="shared" si="0"/>
        <v>55.616683923626454</v>
      </c>
      <c r="D30" s="111">
        <f t="shared" si="0"/>
        <v>62.00246631938876</v>
      </c>
    </row>
    <row r="31" spans="1:4" ht="12.75">
      <c r="A31" s="3" t="s">
        <v>380</v>
      </c>
      <c r="B31" s="110">
        <f t="shared" si="0"/>
        <v>86.11822188517401</v>
      </c>
      <c r="C31" s="110">
        <f t="shared" si="0"/>
        <v>83.48189694500884</v>
      </c>
      <c r="D31" s="111">
        <f t="shared" si="0"/>
        <v>84.78949746672522</v>
      </c>
    </row>
    <row r="32" spans="1:4" ht="12.75">
      <c r="A32" s="3" t="s">
        <v>381</v>
      </c>
      <c r="B32" s="110">
        <f t="shared" si="0"/>
        <v>91.84660016492407</v>
      </c>
      <c r="C32" s="110">
        <f t="shared" si="0"/>
        <v>85.48955421057556</v>
      </c>
      <c r="D32" s="111">
        <f t="shared" si="0"/>
        <v>88.63256268765375</v>
      </c>
    </row>
    <row r="33" spans="1:4" ht="12.75">
      <c r="A33" s="3" t="s">
        <v>383</v>
      </c>
      <c r="B33" s="110">
        <f t="shared" si="0"/>
        <v>89.22949331156434</v>
      </c>
      <c r="C33" s="110">
        <f t="shared" si="0"/>
        <v>77.40604777211428</v>
      </c>
      <c r="D33" s="111">
        <f t="shared" si="0"/>
        <v>83.1693434643099</v>
      </c>
    </row>
    <row r="34" spans="1:4" ht="12.75">
      <c r="A34" s="3" t="s">
        <v>384</v>
      </c>
      <c r="B34" s="110">
        <f t="shared" si="0"/>
        <v>87.27865853204449</v>
      </c>
      <c r="C34" s="110">
        <f t="shared" si="0"/>
        <v>54.58337189576948</v>
      </c>
      <c r="D34" s="111">
        <f t="shared" si="0"/>
        <v>70.09598573995132</v>
      </c>
    </row>
    <row r="35" spans="1:4" ht="12.75">
      <c r="A35" s="103" t="s">
        <v>368</v>
      </c>
      <c r="B35" s="112">
        <f t="shared" si="0"/>
        <v>86.10157522590299</v>
      </c>
      <c r="C35" s="112">
        <f t="shared" si="0"/>
        <v>73.26059945424781</v>
      </c>
      <c r="D35" s="112">
        <f t="shared" si="0"/>
        <v>79.56986197935922</v>
      </c>
    </row>
    <row r="36" ht="12.75">
      <c r="A36" s="76" t="s">
        <v>62</v>
      </c>
    </row>
    <row r="37" ht="12.75">
      <c r="A37" s="76"/>
    </row>
    <row r="38" spans="1:5" ht="15.75" customHeight="1">
      <c r="A38" s="181" t="s">
        <v>77</v>
      </c>
      <c r="B38" s="182"/>
      <c r="C38" s="182"/>
      <c r="D38" s="182"/>
      <c r="E38" s="162"/>
    </row>
    <row r="39" spans="1:5" ht="22.5" customHeight="1">
      <c r="A39" s="182"/>
      <c r="B39" s="182"/>
      <c r="C39" s="182"/>
      <c r="D39" s="182"/>
      <c r="E39" s="162"/>
    </row>
  </sheetData>
  <sheetProtection/>
  <mergeCells count="7">
    <mergeCell ref="A38:D39"/>
    <mergeCell ref="B21:D21"/>
    <mergeCell ref="B29:D29"/>
    <mergeCell ref="A1:D1"/>
    <mergeCell ref="B4:D4"/>
    <mergeCell ref="B5:D5"/>
    <mergeCell ref="B13:D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11.140625" style="1" customWidth="1"/>
    <col min="2" max="2" width="13.7109375" style="39" customWidth="1"/>
    <col min="3" max="4" width="13.7109375" style="1" customWidth="1"/>
    <col min="5" max="5" width="0.85546875" style="1" customWidth="1"/>
    <col min="6" max="10" width="12.7109375" style="1" customWidth="1"/>
    <col min="11" max="16384" width="9.140625" style="1" customWidth="1"/>
  </cols>
  <sheetData>
    <row r="1" spans="1:10" ht="26.25" customHeight="1">
      <c r="A1" s="180" t="s">
        <v>165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9.2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32" customFormat="1" ht="20.25" customHeight="1">
      <c r="B6" s="197" t="s">
        <v>433</v>
      </c>
      <c r="C6" s="197"/>
      <c r="D6" s="197"/>
      <c r="E6" s="197"/>
      <c r="F6" s="197"/>
      <c r="G6" s="197"/>
      <c r="H6" s="197"/>
      <c r="I6" s="197"/>
      <c r="J6" s="197"/>
      <c r="K6" s="36"/>
    </row>
    <row r="7" spans="2:11" s="32" customFormat="1" ht="13.5" customHeight="1">
      <c r="B7" s="177" t="s">
        <v>321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s="32" customFormat="1" ht="12.75">
      <c r="A8" s="3" t="s">
        <v>397</v>
      </c>
      <c r="B8" s="77">
        <v>24.454280398905453</v>
      </c>
      <c r="C8" s="132">
        <v>22.248937167114214</v>
      </c>
      <c r="D8" s="132">
        <v>26.957899502037122</v>
      </c>
      <c r="E8" s="132"/>
      <c r="F8" s="132">
        <v>18.648756922351833</v>
      </c>
      <c r="G8" s="132">
        <v>17.034006140484</v>
      </c>
      <c r="H8" s="132">
        <v>25.90359090642532</v>
      </c>
      <c r="I8" s="132">
        <v>25.407322896627907</v>
      </c>
      <c r="J8" s="133">
        <v>31.89653551892024</v>
      </c>
    </row>
    <row r="9" spans="1:10" s="32" customFormat="1" ht="12.75">
      <c r="A9" s="3" t="s">
        <v>398</v>
      </c>
      <c r="B9" s="77">
        <v>34.624856471998605</v>
      </c>
      <c r="C9" s="132">
        <v>31.46474729907678</v>
      </c>
      <c r="D9" s="132">
        <v>38.21237499485576</v>
      </c>
      <c r="E9" s="132"/>
      <c r="F9" s="132">
        <v>36.84270060091905</v>
      </c>
      <c r="G9" s="132">
        <v>32.796721962153136</v>
      </c>
      <c r="H9" s="132">
        <v>34.9322673338937</v>
      </c>
      <c r="I9" s="132">
        <v>35.164081651587615</v>
      </c>
      <c r="J9" s="133">
        <v>33.45489407297404</v>
      </c>
    </row>
    <row r="10" spans="1:10" s="32" customFormat="1" ht="12.75">
      <c r="A10" s="3" t="s">
        <v>399</v>
      </c>
      <c r="B10" s="77">
        <v>21.829795907157198</v>
      </c>
      <c r="C10" s="132">
        <v>23.743111184418613</v>
      </c>
      <c r="D10" s="132">
        <v>19.657701963043746</v>
      </c>
      <c r="E10" s="132"/>
      <c r="F10" s="132">
        <v>23.246376811594203</v>
      </c>
      <c r="G10" s="132">
        <v>25.253324149846488</v>
      </c>
      <c r="H10" s="132">
        <v>21.157612838907678</v>
      </c>
      <c r="I10" s="132">
        <v>20.877953172544863</v>
      </c>
      <c r="J10" s="133">
        <v>20.347325350427028</v>
      </c>
    </row>
    <row r="11" spans="1:10" s="32" customFormat="1" ht="12.75">
      <c r="A11" s="3" t="s">
        <v>322</v>
      </c>
      <c r="B11" s="77">
        <v>18.650858469706016</v>
      </c>
      <c r="C11" s="132">
        <v>22.250387205585547</v>
      </c>
      <c r="D11" s="132">
        <v>14.56448825054529</v>
      </c>
      <c r="E11" s="132"/>
      <c r="F11" s="132">
        <v>21.262165665134912</v>
      </c>
      <c r="G11" s="132">
        <v>24.708735597296318</v>
      </c>
      <c r="H11" s="132">
        <v>17.728756572903023</v>
      </c>
      <c r="I11" s="132">
        <v>17.869439221581626</v>
      </c>
      <c r="J11" s="133">
        <v>13.579086539967793</v>
      </c>
    </row>
    <row r="12" spans="1:10" s="32" customFormat="1" ht="12.75">
      <c r="A12" s="3" t="s">
        <v>401</v>
      </c>
      <c r="B12" s="77">
        <v>0.4402087522327247</v>
      </c>
      <c r="C12" s="132">
        <v>0.2928171438048466</v>
      </c>
      <c r="D12" s="132">
        <v>0.6075352895180872</v>
      </c>
      <c r="E12" s="132"/>
      <c r="F12" s="135" t="s">
        <v>10</v>
      </c>
      <c r="G12" s="132">
        <v>0.20721215022005346</v>
      </c>
      <c r="H12" s="132">
        <v>0.27777234787028166</v>
      </c>
      <c r="I12" s="132">
        <v>0.6812030576579894</v>
      </c>
      <c r="J12" s="133">
        <v>0.7221585177108985</v>
      </c>
    </row>
    <row r="13" spans="1:10" s="32" customFormat="1" ht="12.75">
      <c r="A13" s="4" t="s">
        <v>368</v>
      </c>
      <c r="B13" s="77">
        <v>100</v>
      </c>
      <c r="C13" s="123">
        <v>100</v>
      </c>
      <c r="D13" s="123">
        <v>100</v>
      </c>
      <c r="E13" s="123"/>
      <c r="F13" s="123">
        <v>100</v>
      </c>
      <c r="G13" s="123">
        <v>100</v>
      </c>
      <c r="H13" s="123">
        <v>100</v>
      </c>
      <c r="I13" s="123">
        <v>100</v>
      </c>
      <c r="J13" s="93">
        <v>100</v>
      </c>
    </row>
    <row r="14" spans="2:9" s="32" customFormat="1" ht="6.75" customHeight="1">
      <c r="B14" s="35"/>
      <c r="C14" s="37"/>
      <c r="D14" s="37"/>
      <c r="E14" s="37"/>
      <c r="F14" s="37"/>
      <c r="G14" s="37"/>
      <c r="H14" s="37"/>
      <c r="I14" s="37"/>
    </row>
    <row r="15" spans="2:11" s="32" customFormat="1" ht="13.5" customHeight="1">
      <c r="B15" s="177" t="s">
        <v>323</v>
      </c>
      <c r="C15" s="177"/>
      <c r="D15" s="177"/>
      <c r="E15" s="177"/>
      <c r="F15" s="177"/>
      <c r="G15" s="177"/>
      <c r="H15" s="177"/>
      <c r="I15" s="177"/>
      <c r="J15" s="177"/>
      <c r="K15" s="36"/>
    </row>
    <row r="16" spans="1:10" s="32" customFormat="1" ht="12.75">
      <c r="A16" s="3" t="s">
        <v>397</v>
      </c>
      <c r="B16" s="77">
        <v>41.48970309051836</v>
      </c>
      <c r="C16" s="132">
        <v>42.38784868862265</v>
      </c>
      <c r="D16" s="132">
        <v>40.4700810732952</v>
      </c>
      <c r="E16" s="132"/>
      <c r="F16" s="132">
        <v>31.966537056674916</v>
      </c>
      <c r="G16" s="132">
        <v>34.433597455092006</v>
      </c>
      <c r="H16" s="132">
        <v>41.6294935199484</v>
      </c>
      <c r="I16" s="132">
        <v>43.253774963468096</v>
      </c>
      <c r="J16" s="133">
        <v>51.35879441067736</v>
      </c>
    </row>
    <row r="17" spans="1:10" s="32" customFormat="1" ht="12.75">
      <c r="A17" s="3" t="s">
        <v>398</v>
      </c>
      <c r="B17" s="77">
        <v>37.71882739546493</v>
      </c>
      <c r="C17" s="132">
        <v>36.70678436134926</v>
      </c>
      <c r="D17" s="132">
        <v>38.86775175933166</v>
      </c>
      <c r="E17" s="132"/>
      <c r="F17" s="132">
        <v>40.86013903617297</v>
      </c>
      <c r="G17" s="132">
        <v>40.420260035897215</v>
      </c>
      <c r="H17" s="132">
        <v>36.996305490939655</v>
      </c>
      <c r="I17" s="132">
        <v>37.883150093939186</v>
      </c>
      <c r="J17" s="133">
        <v>33.533742715709</v>
      </c>
    </row>
    <row r="18" spans="1:10" s="32" customFormat="1" ht="12.75">
      <c r="A18" s="3" t="s">
        <v>399</v>
      </c>
      <c r="B18" s="77">
        <v>12.837745376750282</v>
      </c>
      <c r="C18" s="132">
        <v>13.220804408112958</v>
      </c>
      <c r="D18" s="132">
        <v>12.402876661591012</v>
      </c>
      <c r="E18" s="132"/>
      <c r="F18" s="132">
        <v>15.320372334158124</v>
      </c>
      <c r="G18" s="132">
        <v>14.820003210319719</v>
      </c>
      <c r="H18" s="132">
        <v>12.924135504427547</v>
      </c>
      <c r="I18" s="132">
        <v>12.30820750121773</v>
      </c>
      <c r="J18" s="133">
        <v>10.065166990412934</v>
      </c>
    </row>
    <row r="19" spans="1:10" s="32" customFormat="1" ht="12.75">
      <c r="A19" s="3" t="s">
        <v>322</v>
      </c>
      <c r="B19" s="77">
        <v>7.366650926577302</v>
      </c>
      <c r="C19" s="132">
        <v>7.33356292254989</v>
      </c>
      <c r="D19" s="132">
        <v>7.404214165191983</v>
      </c>
      <c r="E19" s="132"/>
      <c r="F19" s="132">
        <v>11.852951572993991</v>
      </c>
      <c r="G19" s="132">
        <v>9.988472033737542</v>
      </c>
      <c r="H19" s="132">
        <v>7.9514044998729405</v>
      </c>
      <c r="I19" s="132">
        <v>5.892074316331501</v>
      </c>
      <c r="J19" s="133">
        <v>3.8191616016041103</v>
      </c>
    </row>
    <row r="20" spans="1:10" s="32" customFormat="1" ht="12.75">
      <c r="A20" s="3" t="s">
        <v>401</v>
      </c>
      <c r="B20" s="77">
        <v>0.5870732106891268</v>
      </c>
      <c r="C20" s="132">
        <v>0.3509996193652462</v>
      </c>
      <c r="D20" s="132">
        <v>0.8550763405901477</v>
      </c>
      <c r="E20" s="132"/>
      <c r="F20" s="135" t="s">
        <v>10</v>
      </c>
      <c r="G20" s="132">
        <v>0.33766726495352334</v>
      </c>
      <c r="H20" s="132">
        <v>0.49866098481146276</v>
      </c>
      <c r="I20" s="132">
        <v>0.6627931250434904</v>
      </c>
      <c r="J20" s="133">
        <v>1.2231342815965913</v>
      </c>
    </row>
    <row r="21" spans="1:10" s="32" customFormat="1" ht="12.75">
      <c r="A21" s="4" t="s">
        <v>368</v>
      </c>
      <c r="B21" s="77">
        <v>100</v>
      </c>
      <c r="C21" s="123">
        <v>100</v>
      </c>
      <c r="D21" s="123">
        <v>100</v>
      </c>
      <c r="E21" s="123"/>
      <c r="F21" s="123">
        <v>100</v>
      </c>
      <c r="G21" s="123">
        <v>100</v>
      </c>
      <c r="H21" s="123">
        <v>100</v>
      </c>
      <c r="I21" s="123">
        <v>100</v>
      </c>
      <c r="J21" s="93">
        <v>100</v>
      </c>
    </row>
    <row r="22" spans="1:9" s="32" customFormat="1" ht="6.75" customHeight="1">
      <c r="A22" s="3"/>
      <c r="B22" s="4"/>
      <c r="C22" s="37"/>
      <c r="D22" s="37"/>
      <c r="E22" s="37"/>
      <c r="F22" s="37"/>
      <c r="G22" s="37"/>
      <c r="H22" s="37"/>
      <c r="I22" s="37"/>
    </row>
    <row r="23" spans="2:11" s="32" customFormat="1" ht="13.5" customHeight="1">
      <c r="B23" s="177" t="s">
        <v>324</v>
      </c>
      <c r="C23" s="177"/>
      <c r="D23" s="177"/>
      <c r="E23" s="177"/>
      <c r="F23" s="177"/>
      <c r="G23" s="177"/>
      <c r="H23" s="177"/>
      <c r="I23" s="177"/>
      <c r="J23" s="177"/>
      <c r="K23" s="36"/>
    </row>
    <row r="24" spans="1:10" s="32" customFormat="1" ht="12.75">
      <c r="A24" s="3" t="s">
        <v>397</v>
      </c>
      <c r="B24" s="77">
        <v>57.57832300590735</v>
      </c>
      <c r="C24" s="132">
        <v>55.747544677044715</v>
      </c>
      <c r="D24" s="132">
        <v>59.65671462126567</v>
      </c>
      <c r="E24" s="132"/>
      <c r="F24" s="132">
        <v>42.102782595581026</v>
      </c>
      <c r="G24" s="132">
        <v>51.599327581980134</v>
      </c>
      <c r="H24" s="132">
        <v>59.72183669879</v>
      </c>
      <c r="I24" s="132">
        <v>59.79861033593454</v>
      </c>
      <c r="J24" s="133">
        <v>66.05029748011316</v>
      </c>
    </row>
    <row r="25" spans="1:10" s="32" customFormat="1" ht="12.75">
      <c r="A25" s="3" t="s">
        <v>398</v>
      </c>
      <c r="B25" s="77">
        <v>31.595081382686544</v>
      </c>
      <c r="C25" s="132">
        <v>32.322445054870364</v>
      </c>
      <c r="D25" s="132">
        <v>30.769341568231646</v>
      </c>
      <c r="E25" s="132"/>
      <c r="F25" s="132">
        <v>40.4602782595581</v>
      </c>
      <c r="G25" s="132">
        <v>33.70962281551698</v>
      </c>
      <c r="H25" s="132">
        <v>31.08939148112673</v>
      </c>
      <c r="I25" s="132">
        <v>30.549849450643443</v>
      </c>
      <c r="J25" s="133">
        <v>26.50126417299275</v>
      </c>
    </row>
    <row r="26" spans="1:10" s="32" customFormat="1" ht="12.75">
      <c r="A26" s="3" t="s">
        <v>399</v>
      </c>
      <c r="B26" s="77">
        <v>5.883549036802899</v>
      </c>
      <c r="C26" s="132">
        <v>6.209608498675481</v>
      </c>
      <c r="D26" s="132">
        <v>5.513389940542882</v>
      </c>
      <c r="E26" s="132"/>
      <c r="F26" s="132">
        <v>10.87729055124048</v>
      </c>
      <c r="G26" s="132">
        <v>6.226287341964254</v>
      </c>
      <c r="H26" s="132">
        <v>4.813808471958872</v>
      </c>
      <c r="I26" s="132">
        <v>5.7601619003576365</v>
      </c>
      <c r="J26" s="133">
        <v>4.177253658582434</v>
      </c>
    </row>
    <row r="27" spans="1:10" s="32" customFormat="1" ht="12.75">
      <c r="A27" s="3" t="s">
        <v>322</v>
      </c>
      <c r="B27" s="77">
        <v>4.68661160847652</v>
      </c>
      <c r="C27" s="132">
        <v>5.464107469601303</v>
      </c>
      <c r="D27" s="132">
        <v>3.8039592123552284</v>
      </c>
      <c r="E27" s="132"/>
      <c r="F27" s="132">
        <v>6.38196591508936</v>
      </c>
      <c r="G27" s="132">
        <v>8.464762260538635</v>
      </c>
      <c r="H27" s="132">
        <v>4.258850206227887</v>
      </c>
      <c r="I27" s="132">
        <v>3.470246025337522</v>
      </c>
      <c r="J27" s="133">
        <v>2.818150203176254</v>
      </c>
    </row>
    <row r="28" spans="1:10" s="32" customFormat="1" ht="12.75">
      <c r="A28" s="3" t="s">
        <v>401</v>
      </c>
      <c r="B28" s="77">
        <v>0.25643496612668526</v>
      </c>
      <c r="C28" s="132">
        <v>0.2562942998081418</v>
      </c>
      <c r="D28" s="132">
        <v>0.25659465760457467</v>
      </c>
      <c r="E28" s="132"/>
      <c r="F28" s="132">
        <v>0.17768267853103084</v>
      </c>
      <c r="G28" s="135" t="s">
        <v>10</v>
      </c>
      <c r="H28" s="132">
        <v>0.11611314189651466</v>
      </c>
      <c r="I28" s="132">
        <v>0.42113228772685696</v>
      </c>
      <c r="J28" s="133">
        <v>0.4530344851353934</v>
      </c>
    </row>
    <row r="29" spans="1:10" s="32" customFormat="1" ht="12.75">
      <c r="A29" s="4" t="s">
        <v>368</v>
      </c>
      <c r="B29" s="77">
        <v>100</v>
      </c>
      <c r="C29" s="123">
        <v>100</v>
      </c>
      <c r="D29" s="123">
        <v>100</v>
      </c>
      <c r="E29" s="123"/>
      <c r="F29" s="123">
        <v>100</v>
      </c>
      <c r="G29" s="123">
        <v>100</v>
      </c>
      <c r="H29" s="123">
        <v>100</v>
      </c>
      <c r="I29" s="123">
        <v>100</v>
      </c>
      <c r="J29" s="93">
        <v>100</v>
      </c>
    </row>
    <row r="30" spans="1:9" s="32" customFormat="1" ht="6.75" customHeight="1">
      <c r="A30" s="4"/>
      <c r="B30" s="4"/>
      <c r="C30" s="37"/>
      <c r="D30" s="37"/>
      <c r="E30" s="37"/>
      <c r="F30" s="37"/>
      <c r="G30" s="37"/>
      <c r="H30" s="37"/>
      <c r="I30" s="37"/>
    </row>
    <row r="31" spans="2:11" s="32" customFormat="1" ht="13.5" customHeight="1">
      <c r="B31" s="177" t="s">
        <v>325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s="32" customFormat="1" ht="12.75">
      <c r="A32" s="3" t="s">
        <v>397</v>
      </c>
      <c r="B32" s="77">
        <v>67.16183679044956</v>
      </c>
      <c r="C32" s="132">
        <v>69.10242699969187</v>
      </c>
      <c r="D32" s="132">
        <v>64.95877921027696</v>
      </c>
      <c r="E32" s="132"/>
      <c r="F32" s="132">
        <v>63.08600837979611</v>
      </c>
      <c r="G32" s="132">
        <v>70.71829654101633</v>
      </c>
      <c r="H32" s="132">
        <v>66.94763180014465</v>
      </c>
      <c r="I32" s="132">
        <v>67.30950161566463</v>
      </c>
      <c r="J32" s="133">
        <v>66.07755474166696</v>
      </c>
    </row>
    <row r="33" spans="1:10" s="32" customFormat="1" ht="12.75">
      <c r="A33" s="3" t="s">
        <v>398</v>
      </c>
      <c r="B33" s="77">
        <v>23.737039126791657</v>
      </c>
      <c r="C33" s="132">
        <v>22.47403527215385</v>
      </c>
      <c r="D33" s="132">
        <v>25.17086590922887</v>
      </c>
      <c r="E33" s="132"/>
      <c r="F33" s="132">
        <v>25.797800892650947</v>
      </c>
      <c r="G33" s="132">
        <v>22.005930353369678</v>
      </c>
      <c r="H33" s="132">
        <v>24.28954004339582</v>
      </c>
      <c r="I33" s="132">
        <v>23.67220491469378</v>
      </c>
      <c r="J33" s="133">
        <v>23.48009436651931</v>
      </c>
    </row>
    <row r="34" spans="1:10" s="32" customFormat="1" ht="12.75">
      <c r="A34" s="3" t="s">
        <v>399</v>
      </c>
      <c r="B34" s="77">
        <v>6.43679401517119</v>
      </c>
      <c r="C34" s="132">
        <v>5.747947291149336</v>
      </c>
      <c r="D34" s="132">
        <v>7.218808162055885</v>
      </c>
      <c r="E34" s="132"/>
      <c r="F34" s="132">
        <v>8.53862576999392</v>
      </c>
      <c r="G34" s="132">
        <v>4.532984672137846</v>
      </c>
      <c r="H34" s="132">
        <v>6.73456222999785</v>
      </c>
      <c r="I34" s="132">
        <v>6.068781358318027</v>
      </c>
      <c r="J34" s="133">
        <v>7.401443068353066</v>
      </c>
    </row>
    <row r="35" spans="1:10" s="32" customFormat="1" ht="12.75">
      <c r="A35" s="3" t="s">
        <v>322</v>
      </c>
      <c r="B35" s="77">
        <v>2.2479245979412936</v>
      </c>
      <c r="C35" s="132">
        <v>2.171158760943249</v>
      </c>
      <c r="D35" s="132">
        <v>2.335073115073547</v>
      </c>
      <c r="E35" s="132"/>
      <c r="F35" s="132">
        <v>2.286770008059309</v>
      </c>
      <c r="G35" s="132">
        <v>2.7427884334761443</v>
      </c>
      <c r="H35" s="132">
        <v>2.023183533045331</v>
      </c>
      <c r="I35" s="132">
        <v>2.3607984239115467</v>
      </c>
      <c r="J35" s="133">
        <v>1.807125110830532</v>
      </c>
    </row>
    <row r="36" spans="1:10" s="32" customFormat="1" ht="12.75">
      <c r="A36" s="3" t="s">
        <v>401</v>
      </c>
      <c r="B36" s="77">
        <v>0.41640546964629627</v>
      </c>
      <c r="C36" s="132">
        <v>0.504431676061699</v>
      </c>
      <c r="D36" s="132">
        <v>0.31647360336474406</v>
      </c>
      <c r="E36" s="132"/>
      <c r="F36" s="132">
        <v>0.29079494949971013</v>
      </c>
      <c r="G36" s="135" t="s">
        <v>10</v>
      </c>
      <c r="H36" s="132">
        <v>0.005082393416345759</v>
      </c>
      <c r="I36" s="132">
        <v>0.5887136874120228</v>
      </c>
      <c r="J36" s="133">
        <v>1.2337827126301377</v>
      </c>
    </row>
    <row r="37" spans="1:10" s="32" customFormat="1" ht="12.75">
      <c r="A37" s="4" t="s">
        <v>368</v>
      </c>
      <c r="B37" s="77">
        <v>100</v>
      </c>
      <c r="C37" s="123">
        <v>100</v>
      </c>
      <c r="D37" s="123">
        <v>100</v>
      </c>
      <c r="E37" s="123"/>
      <c r="F37" s="123">
        <v>100</v>
      </c>
      <c r="G37" s="123">
        <v>100</v>
      </c>
      <c r="H37" s="123">
        <v>100</v>
      </c>
      <c r="I37" s="123">
        <v>100</v>
      </c>
      <c r="J37" s="93">
        <v>100</v>
      </c>
    </row>
    <row r="38" s="32" customFormat="1" ht="6.75" customHeight="1">
      <c r="B38" s="35"/>
    </row>
    <row r="39" spans="2:11" s="32" customFormat="1" ht="13.5" customHeight="1">
      <c r="B39" s="177" t="s">
        <v>326</v>
      </c>
      <c r="C39" s="177"/>
      <c r="D39" s="177"/>
      <c r="E39" s="177"/>
      <c r="F39" s="177"/>
      <c r="G39" s="177"/>
      <c r="H39" s="177"/>
      <c r="I39" s="177"/>
      <c r="J39" s="177"/>
      <c r="K39" s="36"/>
    </row>
    <row r="40" spans="1:10" s="32" customFormat="1" ht="12.75">
      <c r="A40" s="3" t="s">
        <v>397</v>
      </c>
      <c r="B40" s="77">
        <v>66.22602425870167</v>
      </c>
      <c r="C40" s="132">
        <v>67.91690192030407</v>
      </c>
      <c r="D40" s="132">
        <v>64.30645294045023</v>
      </c>
      <c r="E40" s="132"/>
      <c r="F40" s="132">
        <v>62.20384116884647</v>
      </c>
      <c r="G40" s="132">
        <v>67.62149636357269</v>
      </c>
      <c r="H40" s="132">
        <v>67.33180731511364</v>
      </c>
      <c r="I40" s="132">
        <v>66.21117760304317</v>
      </c>
      <c r="J40" s="133">
        <v>65.66128415762793</v>
      </c>
    </row>
    <row r="41" spans="1:10" s="32" customFormat="1" ht="12.75">
      <c r="A41" s="3" t="s">
        <v>398</v>
      </c>
      <c r="B41" s="77">
        <v>24.00997600920121</v>
      </c>
      <c r="C41" s="132">
        <v>22.841459137462742</v>
      </c>
      <c r="D41" s="132">
        <v>25.33653648298284</v>
      </c>
      <c r="E41" s="132"/>
      <c r="F41" s="132">
        <v>26.54365500176741</v>
      </c>
      <c r="G41" s="132">
        <v>23.998085476471207</v>
      </c>
      <c r="H41" s="132">
        <v>23.588905547812523</v>
      </c>
      <c r="I41" s="132">
        <v>23.433042237840095</v>
      </c>
      <c r="J41" s="133">
        <v>24.260139982831113</v>
      </c>
    </row>
    <row r="42" spans="1:10" s="32" customFormat="1" ht="12.75">
      <c r="A42" s="3" t="s">
        <v>399</v>
      </c>
      <c r="B42" s="77">
        <v>6.5256032753535615</v>
      </c>
      <c r="C42" s="132">
        <v>5.973886619679378</v>
      </c>
      <c r="D42" s="132">
        <v>7.151940409070332</v>
      </c>
      <c r="E42" s="132"/>
      <c r="F42" s="132">
        <v>7.740308707434901</v>
      </c>
      <c r="G42" s="132">
        <v>4.839425175984403</v>
      </c>
      <c r="H42" s="132">
        <v>5.805254793567267</v>
      </c>
      <c r="I42" s="132">
        <v>7.170401039129729</v>
      </c>
      <c r="J42" s="133">
        <v>7.289258166187317</v>
      </c>
    </row>
    <row r="43" spans="1:10" s="32" customFormat="1" ht="12.75">
      <c r="A43" s="3" t="s">
        <v>322</v>
      </c>
      <c r="B43" s="77">
        <v>3.010582645386698</v>
      </c>
      <c r="C43" s="132">
        <v>3.079881713111701</v>
      </c>
      <c r="D43" s="132">
        <v>2.931910778221326</v>
      </c>
      <c r="E43" s="132"/>
      <c r="F43" s="132">
        <v>3.5121951219512195</v>
      </c>
      <c r="G43" s="132">
        <v>3.5161858955650764</v>
      </c>
      <c r="H43" s="132">
        <v>3.1690615769854036</v>
      </c>
      <c r="I43" s="132">
        <v>2.821509753438638</v>
      </c>
      <c r="J43" s="133">
        <v>2.2892894962748525</v>
      </c>
    </row>
    <row r="44" spans="1:10" s="32" customFormat="1" ht="12.75">
      <c r="A44" s="3" t="s">
        <v>401</v>
      </c>
      <c r="B44" s="77">
        <v>0.22781381135686543</v>
      </c>
      <c r="C44" s="132">
        <v>0.18787060944210676</v>
      </c>
      <c r="D44" s="132">
        <v>0.27315938927527883</v>
      </c>
      <c r="E44" s="132"/>
      <c r="F44" s="135" t="s">
        <v>10</v>
      </c>
      <c r="G44" s="132">
        <v>0.02480708840662612</v>
      </c>
      <c r="H44" s="132">
        <v>0.10497076652116714</v>
      </c>
      <c r="I44" s="132">
        <v>0.3638693665483729</v>
      </c>
      <c r="J44" s="133">
        <v>0.5000281970787827</v>
      </c>
    </row>
    <row r="45" spans="1:10" s="32" customFormat="1" ht="12.75">
      <c r="A45" s="4" t="s">
        <v>368</v>
      </c>
      <c r="B45" s="77">
        <v>100</v>
      </c>
      <c r="C45" s="123">
        <v>100</v>
      </c>
      <c r="D45" s="123">
        <v>100</v>
      </c>
      <c r="E45" s="123"/>
      <c r="F45" s="123">
        <v>100</v>
      </c>
      <c r="G45" s="123">
        <v>100</v>
      </c>
      <c r="H45" s="123">
        <v>100</v>
      </c>
      <c r="I45" s="123">
        <v>100</v>
      </c>
      <c r="J45" s="93">
        <v>100</v>
      </c>
    </row>
    <row r="46" s="32" customFormat="1" ht="6.75" customHeight="1">
      <c r="B46" s="35"/>
    </row>
    <row r="47" spans="2:11" s="32" customFormat="1" ht="13.5" customHeight="1">
      <c r="B47" s="177" t="s">
        <v>327</v>
      </c>
      <c r="C47" s="177"/>
      <c r="D47" s="177"/>
      <c r="E47" s="177"/>
      <c r="F47" s="177"/>
      <c r="G47" s="177"/>
      <c r="H47" s="177"/>
      <c r="I47" s="177"/>
      <c r="J47" s="177"/>
      <c r="K47" s="36"/>
    </row>
    <row r="48" spans="1:10" s="32" customFormat="1" ht="12.75">
      <c r="A48" s="3" t="s">
        <v>397</v>
      </c>
      <c r="B48" s="77">
        <v>63.766377129189415</v>
      </c>
      <c r="C48" s="132">
        <v>61.929330562551485</v>
      </c>
      <c r="D48" s="132">
        <v>65.85188690892629</v>
      </c>
      <c r="E48" s="132"/>
      <c r="F48" s="132">
        <v>56.60563214327795</v>
      </c>
      <c r="G48" s="132">
        <v>59.57757906164999</v>
      </c>
      <c r="H48" s="132">
        <v>63.15127939480423</v>
      </c>
      <c r="I48" s="132">
        <v>65.78874121494677</v>
      </c>
      <c r="J48" s="133">
        <v>69.63832546948136</v>
      </c>
    </row>
    <row r="49" spans="1:10" s="32" customFormat="1" ht="12.75">
      <c r="A49" s="3" t="s">
        <v>398</v>
      </c>
      <c r="B49" s="77">
        <v>26.878994149984173</v>
      </c>
      <c r="C49" s="132">
        <v>27.403823932703716</v>
      </c>
      <c r="D49" s="132">
        <v>26.283180377793325</v>
      </c>
      <c r="E49" s="132"/>
      <c r="F49" s="132">
        <v>32.89454459761989</v>
      </c>
      <c r="G49" s="132">
        <v>28.956584676807417</v>
      </c>
      <c r="H49" s="132">
        <v>27.26977735207303</v>
      </c>
      <c r="I49" s="132">
        <v>24.93447452044627</v>
      </c>
      <c r="J49" s="133">
        <v>24.225990187416585</v>
      </c>
    </row>
    <row r="50" spans="1:10" s="32" customFormat="1" ht="12.75">
      <c r="A50" s="3" t="s">
        <v>399</v>
      </c>
      <c r="B50" s="77">
        <v>5.642776572375455</v>
      </c>
      <c r="C50" s="132">
        <v>6.505869483849743</v>
      </c>
      <c r="D50" s="132">
        <v>4.662949092555249</v>
      </c>
      <c r="E50" s="132"/>
      <c r="F50" s="132">
        <v>7.052197478496524</v>
      </c>
      <c r="G50" s="132">
        <v>5.107633578874867</v>
      </c>
      <c r="H50" s="132">
        <v>5.901636139726723</v>
      </c>
      <c r="I50" s="132">
        <v>5.972966390647833</v>
      </c>
      <c r="J50" s="133">
        <v>4.1521765011811445</v>
      </c>
    </row>
    <row r="51" spans="1:10" s="32" customFormat="1" ht="12.75">
      <c r="A51" s="3" t="s">
        <v>322</v>
      </c>
      <c r="B51" s="77">
        <v>3.4627410222422026</v>
      </c>
      <c r="C51" s="132">
        <v>3.87939667524304</v>
      </c>
      <c r="D51" s="132">
        <v>2.989732087740236</v>
      </c>
      <c r="E51" s="132"/>
      <c r="F51" s="132">
        <v>3.447625780605632</v>
      </c>
      <c r="G51" s="132">
        <v>6.183385671425737</v>
      </c>
      <c r="H51" s="132">
        <v>3.47616162011064</v>
      </c>
      <c r="I51" s="132">
        <v>2.8809465822373763</v>
      </c>
      <c r="J51" s="133">
        <v>1.7880080956946194</v>
      </c>
    </row>
    <row r="52" spans="1:10" s="32" customFormat="1" ht="12.75">
      <c r="A52" s="3" t="s">
        <v>401</v>
      </c>
      <c r="B52" s="77">
        <v>0.2491111262087551</v>
      </c>
      <c r="C52" s="132">
        <v>0.2815793456520143</v>
      </c>
      <c r="D52" s="132">
        <v>0.2122515329848965</v>
      </c>
      <c r="E52" s="132"/>
      <c r="F52" s="135" t="s">
        <v>10</v>
      </c>
      <c r="G52" s="132">
        <v>0.17481701124198876</v>
      </c>
      <c r="H52" s="132">
        <v>0.2011454932853764</v>
      </c>
      <c r="I52" s="132">
        <v>0.42287129172175447</v>
      </c>
      <c r="J52" s="133">
        <v>0.19549974622629096</v>
      </c>
    </row>
    <row r="53" spans="1:10" s="32" customFormat="1" ht="12.75">
      <c r="A53" s="4" t="s">
        <v>368</v>
      </c>
      <c r="B53" s="77">
        <v>100</v>
      </c>
      <c r="C53" s="123">
        <v>100</v>
      </c>
      <c r="D53" s="123">
        <v>100</v>
      </c>
      <c r="E53" s="123"/>
      <c r="F53" s="123">
        <v>100</v>
      </c>
      <c r="G53" s="123">
        <v>100</v>
      </c>
      <c r="H53" s="123">
        <v>100</v>
      </c>
      <c r="I53" s="123">
        <v>100</v>
      </c>
      <c r="J53" s="93">
        <v>100</v>
      </c>
    </row>
    <row r="54" s="32" customFormat="1" ht="6.75" customHeight="1">
      <c r="B54" s="35"/>
    </row>
    <row r="55" spans="2:11" s="32" customFormat="1" ht="13.5" customHeight="1">
      <c r="B55" s="177" t="s">
        <v>328</v>
      </c>
      <c r="C55" s="177"/>
      <c r="D55" s="177"/>
      <c r="E55" s="177"/>
      <c r="F55" s="177"/>
      <c r="G55" s="177"/>
      <c r="H55" s="177"/>
      <c r="I55" s="177"/>
      <c r="J55" s="177"/>
      <c r="K55" s="36"/>
    </row>
    <row r="56" spans="1:10" s="32" customFormat="1" ht="12.75">
      <c r="A56" s="3" t="s">
        <v>397</v>
      </c>
      <c r="B56" s="77">
        <v>72.74267844924785</v>
      </c>
      <c r="C56" s="132">
        <v>73.37457484418883</v>
      </c>
      <c r="D56" s="132">
        <v>72.02531788826919</v>
      </c>
      <c r="E56" s="132"/>
      <c r="F56" s="132">
        <v>69.96630140214445</v>
      </c>
      <c r="G56" s="132">
        <v>76.15403697704622</v>
      </c>
      <c r="H56" s="132">
        <v>69.99790840372108</v>
      </c>
      <c r="I56" s="132">
        <v>73.0925517063419</v>
      </c>
      <c r="J56" s="133">
        <v>74.56882102116967</v>
      </c>
    </row>
    <row r="57" spans="1:10" s="32" customFormat="1" ht="12.75">
      <c r="A57" s="3" t="s">
        <v>398</v>
      </c>
      <c r="B57" s="77">
        <v>21.359750985361718</v>
      </c>
      <c r="C57" s="132">
        <v>20.50200331877555</v>
      </c>
      <c r="D57" s="132">
        <v>22.3335092663183</v>
      </c>
      <c r="E57" s="132"/>
      <c r="F57" s="132">
        <v>23.271827500883706</v>
      </c>
      <c r="G57" s="132">
        <v>18.44912372864043</v>
      </c>
      <c r="H57" s="132">
        <v>23.34319185411214</v>
      </c>
      <c r="I57" s="132">
        <v>21.07554409988852</v>
      </c>
      <c r="J57" s="133">
        <v>20.648656100105583</v>
      </c>
    </row>
    <row r="58" spans="1:10" s="32" customFormat="1" ht="12.75">
      <c r="A58" s="3" t="s">
        <v>399</v>
      </c>
      <c r="B58" s="77">
        <v>4.411240351164606</v>
      </c>
      <c r="C58" s="132">
        <v>4.535810965734685</v>
      </c>
      <c r="D58" s="132">
        <v>4.269821525760808</v>
      </c>
      <c r="E58" s="132"/>
      <c r="F58" s="132">
        <v>5.1250147284081535</v>
      </c>
      <c r="G58" s="132">
        <v>4.459717783712005</v>
      </c>
      <c r="H58" s="132">
        <v>4.163644929051881</v>
      </c>
      <c r="I58" s="132">
        <v>4.6169301937202905</v>
      </c>
      <c r="J58" s="133">
        <v>3.8372970991562836</v>
      </c>
    </row>
    <row r="59" spans="1:10" s="32" customFormat="1" ht="12.75">
      <c r="A59" s="3" t="s">
        <v>322</v>
      </c>
      <c r="B59" s="77">
        <v>1.3906850793589607</v>
      </c>
      <c r="C59" s="132">
        <v>1.4753235171770651</v>
      </c>
      <c r="D59" s="132">
        <v>1.2945992689007069</v>
      </c>
      <c r="E59" s="132"/>
      <c r="F59" s="132">
        <v>1.2767762460233298</v>
      </c>
      <c r="G59" s="132">
        <v>0.9371215106013513</v>
      </c>
      <c r="H59" s="132">
        <v>2.472384087448272</v>
      </c>
      <c r="I59" s="132">
        <v>1.1313276573660245</v>
      </c>
      <c r="J59" s="133">
        <v>0.7801167355404266</v>
      </c>
    </row>
    <row r="60" spans="1:10" s="32" customFormat="1" ht="12.75">
      <c r="A60" s="3" t="s">
        <v>401</v>
      </c>
      <c r="B60" s="77">
        <v>0.09564513486686775</v>
      </c>
      <c r="C60" s="132">
        <v>0.1122873541238641</v>
      </c>
      <c r="D60" s="132">
        <v>0.0767520507510075</v>
      </c>
      <c r="E60" s="132"/>
      <c r="F60" s="132">
        <v>0.3600801225403558</v>
      </c>
      <c r="G60" s="135" t="s">
        <v>10</v>
      </c>
      <c r="H60" s="132">
        <v>0.022870725666623012</v>
      </c>
      <c r="I60" s="132">
        <v>0.0836463426832645</v>
      </c>
      <c r="J60" s="133">
        <v>0.16510904402803409</v>
      </c>
    </row>
    <row r="61" spans="1:10" s="32" customFormat="1" ht="12.75">
      <c r="A61" s="4" t="s">
        <v>368</v>
      </c>
      <c r="B61" s="77">
        <v>100</v>
      </c>
      <c r="C61" s="123">
        <v>100</v>
      </c>
      <c r="D61" s="123">
        <v>100</v>
      </c>
      <c r="E61" s="123"/>
      <c r="F61" s="123">
        <v>100</v>
      </c>
      <c r="G61" s="123">
        <v>100</v>
      </c>
      <c r="H61" s="123">
        <v>100</v>
      </c>
      <c r="I61" s="123">
        <v>100</v>
      </c>
      <c r="J61" s="93">
        <v>100</v>
      </c>
    </row>
    <row r="62" s="32" customFormat="1" ht="6.75" customHeight="1">
      <c r="B62" s="35"/>
    </row>
    <row r="63" spans="2:11" s="32" customFormat="1" ht="13.5" customHeight="1">
      <c r="B63" s="177" t="s">
        <v>329</v>
      </c>
      <c r="C63" s="177"/>
      <c r="D63" s="177"/>
      <c r="E63" s="177"/>
      <c r="F63" s="177"/>
      <c r="G63" s="177"/>
      <c r="H63" s="177"/>
      <c r="I63" s="177"/>
      <c r="J63" s="177"/>
      <c r="K63" s="36"/>
    </row>
    <row r="64" spans="1:10" s="32" customFormat="1" ht="12.75">
      <c r="A64" s="3" t="s">
        <v>397</v>
      </c>
      <c r="B64" s="77">
        <v>11.19813663129806</v>
      </c>
      <c r="C64" s="132">
        <v>8.581682405611645</v>
      </c>
      <c r="D64" s="132">
        <v>14.168469722550595</v>
      </c>
      <c r="E64" s="132"/>
      <c r="F64" s="132">
        <v>7.056472517839132</v>
      </c>
      <c r="G64" s="132">
        <v>7.855068657064892</v>
      </c>
      <c r="H64" s="132">
        <v>13.067028950094807</v>
      </c>
      <c r="I64" s="132">
        <v>11.404477767726672</v>
      </c>
      <c r="J64" s="133">
        <v>14.098896864161715</v>
      </c>
    </row>
    <row r="65" spans="1:10" s="32" customFormat="1" ht="12.75">
      <c r="A65" s="3" t="s">
        <v>398</v>
      </c>
      <c r="B65" s="77">
        <v>14.553327798606617</v>
      </c>
      <c r="C65" s="132">
        <v>12.044189882365735</v>
      </c>
      <c r="D65" s="132">
        <v>17.401829908813212</v>
      </c>
      <c r="E65" s="132"/>
      <c r="F65" s="132">
        <v>15.65036243837605</v>
      </c>
      <c r="G65" s="132">
        <v>13.311736637044172</v>
      </c>
      <c r="H65" s="132">
        <v>12.371913912074595</v>
      </c>
      <c r="I65" s="132">
        <v>15.427481270150535</v>
      </c>
      <c r="J65" s="133">
        <v>16.764155761151198</v>
      </c>
    </row>
    <row r="66" spans="1:10" s="32" customFormat="1" ht="12.75">
      <c r="A66" s="3" t="s">
        <v>399</v>
      </c>
      <c r="B66" s="77">
        <v>22.255865308586714</v>
      </c>
      <c r="C66" s="132">
        <v>22.06086530967356</v>
      </c>
      <c r="D66" s="132">
        <v>22.47723931310001</v>
      </c>
      <c r="E66" s="132"/>
      <c r="F66" s="132">
        <v>22.370790011971305</v>
      </c>
      <c r="G66" s="132">
        <v>20.654321528112185</v>
      </c>
      <c r="H66" s="132">
        <v>23.912661023906796</v>
      </c>
      <c r="I66" s="132">
        <v>21.76808619209983</v>
      </c>
      <c r="J66" s="133">
        <v>22.29706655471347</v>
      </c>
    </row>
    <row r="67" spans="1:10" s="32" customFormat="1" ht="12.75">
      <c r="A67" s="3" t="s">
        <v>322</v>
      </c>
      <c r="B67" s="77">
        <v>51.601224064400704</v>
      </c>
      <c r="C67" s="132">
        <v>57.051893204763374</v>
      </c>
      <c r="D67" s="132">
        <v>45.4133447741216</v>
      </c>
      <c r="E67" s="132"/>
      <c r="F67" s="132">
        <v>54.836596378444106</v>
      </c>
      <c r="G67" s="132">
        <v>58.04199681886501</v>
      </c>
      <c r="H67" s="132">
        <v>50.123932208690896</v>
      </c>
      <c r="I67" s="132">
        <v>51.03724514647554</v>
      </c>
      <c r="J67" s="133">
        <v>46.12304617129466</v>
      </c>
    </row>
    <row r="68" spans="1:10" s="32" customFormat="1" ht="12.75">
      <c r="A68" s="3" t="s">
        <v>401</v>
      </c>
      <c r="B68" s="77">
        <v>0.3914461971079045</v>
      </c>
      <c r="C68" s="132">
        <v>0.2613691975856881</v>
      </c>
      <c r="D68" s="132">
        <v>0.5391162814145835</v>
      </c>
      <c r="E68" s="132"/>
      <c r="F68" s="132">
        <v>0.08577865336940435</v>
      </c>
      <c r="G68" s="132">
        <v>0.13687635891374456</v>
      </c>
      <c r="H68" s="132">
        <v>0.5244639052329104</v>
      </c>
      <c r="I68" s="132">
        <v>0.36270962354742187</v>
      </c>
      <c r="J68" s="133">
        <v>0.7168346486789627</v>
      </c>
    </row>
    <row r="69" spans="1:10" s="32" customFormat="1" ht="12.75">
      <c r="A69" s="4" t="s">
        <v>368</v>
      </c>
      <c r="B69" s="77">
        <v>100</v>
      </c>
      <c r="C69" s="123">
        <v>100</v>
      </c>
      <c r="D69" s="123">
        <v>100</v>
      </c>
      <c r="E69" s="123"/>
      <c r="F69" s="123">
        <v>100</v>
      </c>
      <c r="G69" s="123">
        <v>100</v>
      </c>
      <c r="H69" s="123">
        <v>100</v>
      </c>
      <c r="I69" s="123">
        <v>100</v>
      </c>
      <c r="J69" s="93">
        <v>100</v>
      </c>
    </row>
    <row r="70" s="32" customFormat="1" ht="6.75" customHeight="1">
      <c r="B70" s="35"/>
    </row>
    <row r="71" spans="2:11" s="32" customFormat="1" ht="13.5" customHeight="1">
      <c r="B71" s="177" t="s">
        <v>330</v>
      </c>
      <c r="C71" s="177"/>
      <c r="D71" s="177"/>
      <c r="E71" s="177"/>
      <c r="F71" s="177"/>
      <c r="G71" s="177"/>
      <c r="H71" s="177"/>
      <c r="I71" s="177"/>
      <c r="J71" s="177"/>
      <c r="K71" s="36"/>
    </row>
    <row r="72" spans="1:10" s="32" customFormat="1" ht="12.75">
      <c r="A72" s="3" t="s">
        <v>397</v>
      </c>
      <c r="B72" s="77">
        <v>90.115786024728</v>
      </c>
      <c r="C72" s="132">
        <v>90.75654850967764</v>
      </c>
      <c r="D72" s="132">
        <v>89.38836023256077</v>
      </c>
      <c r="E72" s="132"/>
      <c r="F72" s="132">
        <v>88.80311063980206</v>
      </c>
      <c r="G72" s="132">
        <v>90.81670771996592</v>
      </c>
      <c r="H72" s="132">
        <v>91.28936411439295</v>
      </c>
      <c r="I72" s="132">
        <v>90.35949133671978</v>
      </c>
      <c r="J72" s="133">
        <v>87.82884946159076</v>
      </c>
    </row>
    <row r="73" spans="1:10" s="32" customFormat="1" ht="12.75">
      <c r="A73" s="3" t="s">
        <v>398</v>
      </c>
      <c r="B73" s="77">
        <v>8.860160548911525</v>
      </c>
      <c r="C73" s="132">
        <v>7.975755356759309</v>
      </c>
      <c r="D73" s="132">
        <v>9.864181793302405</v>
      </c>
      <c r="E73" s="132"/>
      <c r="F73" s="132">
        <v>10.452692353010487</v>
      </c>
      <c r="G73" s="132">
        <v>7.891864442395022</v>
      </c>
      <c r="H73" s="132">
        <v>7.9256015794514925</v>
      </c>
      <c r="I73" s="132">
        <v>8.687489852248742</v>
      </c>
      <c r="J73" s="133">
        <v>10.711790488782228</v>
      </c>
    </row>
    <row r="74" spans="1:10" s="32" customFormat="1" ht="12.75">
      <c r="A74" s="3" t="s">
        <v>399</v>
      </c>
      <c r="B74" s="77">
        <v>0.6699014156443639</v>
      </c>
      <c r="C74" s="132">
        <v>0.7180409255233053</v>
      </c>
      <c r="D74" s="132">
        <v>0.615251023446414</v>
      </c>
      <c r="E74" s="132"/>
      <c r="F74" s="132">
        <v>0.6876399198774596</v>
      </c>
      <c r="G74" s="132">
        <v>0.5772755396271348</v>
      </c>
      <c r="H74" s="132">
        <v>0.6558242273784624</v>
      </c>
      <c r="I74" s="132">
        <v>0.5182601535499733</v>
      </c>
      <c r="J74" s="133">
        <v>1.107522064283275</v>
      </c>
    </row>
    <row r="75" spans="1:10" s="32" customFormat="1" ht="12.75">
      <c r="A75" s="3" t="s">
        <v>322</v>
      </c>
      <c r="B75" s="77">
        <v>0.33203557902649156</v>
      </c>
      <c r="C75" s="132">
        <v>0.5080572293933674</v>
      </c>
      <c r="D75" s="132">
        <v>0.13220695069040836</v>
      </c>
      <c r="E75" s="132"/>
      <c r="F75" s="132">
        <v>0.056557087310003536</v>
      </c>
      <c r="G75" s="132">
        <v>0.7141522980119307</v>
      </c>
      <c r="H75" s="132">
        <v>0.12921007877709795</v>
      </c>
      <c r="I75" s="132">
        <v>0.4347586574815021</v>
      </c>
      <c r="J75" s="133">
        <v>0.20803243300823043</v>
      </c>
    </row>
    <row r="76" spans="1:10" s="32" customFormat="1" ht="12.75">
      <c r="A76" s="3" t="s">
        <v>401</v>
      </c>
      <c r="B76" s="77">
        <v>0.02211643168961829</v>
      </c>
      <c r="C76" s="132">
        <v>0.041597978646370964</v>
      </c>
      <c r="D76" s="135" t="s">
        <v>10</v>
      </c>
      <c r="E76" s="135"/>
      <c r="F76" s="135" t="s">
        <v>10</v>
      </c>
      <c r="G76" s="135" t="s">
        <v>10</v>
      </c>
      <c r="H76" s="135" t="s">
        <v>10</v>
      </c>
      <c r="I76" s="135" t="s">
        <v>10</v>
      </c>
      <c r="J76" s="133">
        <v>0.14380555233550868</v>
      </c>
    </row>
    <row r="77" spans="1:10" s="32" customFormat="1" ht="12.75">
      <c r="A77" s="4" t="s">
        <v>368</v>
      </c>
      <c r="B77" s="77">
        <v>100</v>
      </c>
      <c r="C77" s="123">
        <v>100</v>
      </c>
      <c r="D77" s="123">
        <v>100</v>
      </c>
      <c r="E77" s="123"/>
      <c r="F77" s="123">
        <v>100</v>
      </c>
      <c r="G77" s="123">
        <v>100</v>
      </c>
      <c r="H77" s="123">
        <v>100</v>
      </c>
      <c r="I77" s="123">
        <v>100</v>
      </c>
      <c r="J77" s="93">
        <v>100</v>
      </c>
    </row>
    <row r="78" s="32" customFormat="1" ht="6.75" customHeight="1">
      <c r="B78" s="35"/>
    </row>
    <row r="79" spans="2:11" s="32" customFormat="1" ht="13.5" customHeight="1">
      <c r="B79" s="177" t="s">
        <v>331</v>
      </c>
      <c r="C79" s="177"/>
      <c r="D79" s="177"/>
      <c r="E79" s="177"/>
      <c r="F79" s="177"/>
      <c r="G79" s="177"/>
      <c r="H79" s="177"/>
      <c r="I79" s="177"/>
      <c r="J79" s="177"/>
      <c r="K79" s="36"/>
    </row>
    <row r="80" spans="1:10" s="32" customFormat="1" ht="12.75">
      <c r="A80" s="3" t="s">
        <v>397</v>
      </c>
      <c r="B80" s="77">
        <v>64.4692538233962</v>
      </c>
      <c r="C80" s="132">
        <v>65.54862658699913</v>
      </c>
      <c r="D80" s="132">
        <v>63.24389558840324</v>
      </c>
      <c r="E80" s="134"/>
      <c r="F80" s="132">
        <v>61.191652213256916</v>
      </c>
      <c r="G80" s="132">
        <v>58.750893782194396</v>
      </c>
      <c r="H80" s="132">
        <v>64.29149481009442</v>
      </c>
      <c r="I80" s="132">
        <v>67.54705657226359</v>
      </c>
      <c r="J80" s="133">
        <v>66.42030697315943</v>
      </c>
    </row>
    <row r="81" spans="1:10" s="32" customFormat="1" ht="12.75">
      <c r="A81" s="3" t="s">
        <v>398</v>
      </c>
      <c r="B81" s="77">
        <v>28.838718692480413</v>
      </c>
      <c r="C81" s="132">
        <v>27.27268607845252</v>
      </c>
      <c r="D81" s="132">
        <v>30.61655766023534</v>
      </c>
      <c r="E81" s="134"/>
      <c r="F81" s="132">
        <v>32.93963501998341</v>
      </c>
      <c r="G81" s="132">
        <v>34.75929898291234</v>
      </c>
      <c r="H81" s="132">
        <v>26.379772074202943</v>
      </c>
      <c r="I81" s="132">
        <v>27.19553846867534</v>
      </c>
      <c r="J81" s="133">
        <v>27.249115705508785</v>
      </c>
    </row>
    <row r="82" spans="1:10" s="32" customFormat="1" ht="12.75">
      <c r="A82" s="3" t="s">
        <v>399</v>
      </c>
      <c r="B82" s="77">
        <v>5.07593790052906</v>
      </c>
      <c r="C82" s="132">
        <v>5.369492459346812</v>
      </c>
      <c r="D82" s="132">
        <v>4.742680004650392</v>
      </c>
      <c r="E82" s="134"/>
      <c r="F82" s="132">
        <v>5.244231204283237</v>
      </c>
      <c r="G82" s="132">
        <v>5.310452509156708</v>
      </c>
      <c r="H82" s="132">
        <v>6.810993607912896</v>
      </c>
      <c r="I82" s="132">
        <v>3.7424906640688422</v>
      </c>
      <c r="J82" s="133">
        <v>4.812943126313909</v>
      </c>
    </row>
    <row r="83" spans="1:10" s="32" customFormat="1" ht="12.75">
      <c r="A83" s="3" t="s">
        <v>322</v>
      </c>
      <c r="B83" s="77">
        <v>1.4968343146797214</v>
      </c>
      <c r="C83" s="132">
        <v>1.6647347924949634</v>
      </c>
      <c r="D83" s="132">
        <v>1.3062252497785405</v>
      </c>
      <c r="E83" s="134"/>
      <c r="F83" s="132">
        <v>0.4383153608325164</v>
      </c>
      <c r="G83" s="132">
        <v>1.1793547257365495</v>
      </c>
      <c r="H83" s="132">
        <v>2.4127685360752196</v>
      </c>
      <c r="I83" s="132">
        <v>1.4164811077865145</v>
      </c>
      <c r="J83" s="133">
        <v>1.2469413906216222</v>
      </c>
    </row>
    <row r="84" spans="1:10" s="32" customFormat="1" ht="12.75">
      <c r="A84" s="3" t="s">
        <v>401</v>
      </c>
      <c r="B84" s="77">
        <v>0.11925526891460841</v>
      </c>
      <c r="C84" s="132">
        <v>0.14446008270656932</v>
      </c>
      <c r="D84" s="132">
        <v>0.09064149693249009</v>
      </c>
      <c r="E84" s="134"/>
      <c r="F84" s="132">
        <v>0.18616620164391826</v>
      </c>
      <c r="G84" s="135" t="s">
        <v>10</v>
      </c>
      <c r="H84" s="132">
        <v>0.10497097171452587</v>
      </c>
      <c r="I84" s="132">
        <v>0.09843318720571521</v>
      </c>
      <c r="J84" s="133">
        <v>0.27069280439625165</v>
      </c>
    </row>
    <row r="85" spans="1:10" s="32" customFormat="1" ht="12.75">
      <c r="A85" s="29" t="s">
        <v>368</v>
      </c>
      <c r="B85" s="81">
        <v>100</v>
      </c>
      <c r="C85" s="121">
        <v>100</v>
      </c>
      <c r="D85" s="121">
        <v>100</v>
      </c>
      <c r="E85" s="128"/>
      <c r="F85" s="121">
        <v>100</v>
      </c>
      <c r="G85" s="121">
        <v>100</v>
      </c>
      <c r="H85" s="121">
        <v>100</v>
      </c>
      <c r="I85" s="121">
        <v>100</v>
      </c>
      <c r="J85" s="122">
        <v>100</v>
      </c>
    </row>
    <row r="86" spans="1:2" s="32" customFormat="1" ht="12.75">
      <c r="A86" s="76" t="s">
        <v>62</v>
      </c>
      <c r="B86" s="35"/>
    </row>
  </sheetData>
  <sheetProtection/>
  <mergeCells count="16">
    <mergeCell ref="A1:J1"/>
    <mergeCell ref="B7:J7"/>
    <mergeCell ref="B6:J6"/>
    <mergeCell ref="B15:J15"/>
    <mergeCell ref="B3:B4"/>
    <mergeCell ref="A3:A4"/>
    <mergeCell ref="F3:J3"/>
    <mergeCell ref="C3:D3"/>
    <mergeCell ref="B23:J23"/>
    <mergeCell ref="B31:J31"/>
    <mergeCell ref="B63:J63"/>
    <mergeCell ref="B79:J79"/>
    <mergeCell ref="B39:J39"/>
    <mergeCell ref="B47:J47"/>
    <mergeCell ref="B55:J55"/>
    <mergeCell ref="B71:J71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28.7109375" style="32" customWidth="1"/>
    <col min="2" max="2" width="8.421875" style="35" customWidth="1"/>
    <col min="3" max="6" width="12.00390625" style="32" customWidth="1"/>
    <col min="7" max="7" width="0.85546875" style="32" customWidth="1"/>
    <col min="8" max="8" width="15.28125" style="32" customWidth="1"/>
    <col min="9" max="9" width="15.421875" style="32" customWidth="1"/>
    <col min="10" max="10" width="12.57421875" style="32" customWidth="1"/>
    <col min="11" max="16384" width="9.140625" style="32" customWidth="1"/>
  </cols>
  <sheetData>
    <row r="1" spans="1:10" ht="21.75" customHeight="1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9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51.75" customHeight="1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13.5" customHeight="1">
      <c r="B6" s="177" t="s">
        <v>332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0" ht="12.75">
      <c r="A7" s="3" t="s">
        <v>335</v>
      </c>
      <c r="B7" s="77">
        <v>2.757134921707277</v>
      </c>
      <c r="C7" s="132">
        <v>1.4032415968671816</v>
      </c>
      <c r="D7" s="132">
        <v>3.1230018816565885</v>
      </c>
      <c r="E7" s="132">
        <v>2.8416316428771022</v>
      </c>
      <c r="F7" s="132">
        <v>2.174365290040192</v>
      </c>
      <c r="G7" s="134"/>
      <c r="H7" s="132">
        <v>2.3355283886823366</v>
      </c>
      <c r="I7" s="132">
        <v>2.0297621118804874</v>
      </c>
      <c r="J7" s="133">
        <v>3.5244234104974623</v>
      </c>
    </row>
    <row r="8" spans="1:10" ht="12.75">
      <c r="A8" s="3" t="s">
        <v>336</v>
      </c>
      <c r="B8" s="77">
        <v>0.3888363434370731</v>
      </c>
      <c r="C8" s="135" t="s">
        <v>10</v>
      </c>
      <c r="D8" s="132">
        <v>0.5402912000584592</v>
      </c>
      <c r="E8" s="135" t="s">
        <v>10</v>
      </c>
      <c r="F8" s="132">
        <v>0.7397668361445583</v>
      </c>
      <c r="G8" s="134"/>
      <c r="H8" s="135" t="s">
        <v>10</v>
      </c>
      <c r="I8" s="132">
        <v>0.3728962965540439</v>
      </c>
      <c r="J8" s="133">
        <v>0.612459044478232</v>
      </c>
    </row>
    <row r="9" spans="1:10" ht="12.75">
      <c r="A9" s="3" t="s">
        <v>337</v>
      </c>
      <c r="B9" s="77">
        <v>12.125425993484363</v>
      </c>
      <c r="C9" s="132">
        <v>7.3860546067660175</v>
      </c>
      <c r="D9" s="132">
        <v>13.826522223643106</v>
      </c>
      <c r="E9" s="132">
        <v>8.886443084678683</v>
      </c>
      <c r="F9" s="132">
        <v>14.477461659440973</v>
      </c>
      <c r="G9" s="134"/>
      <c r="H9" s="132">
        <v>12.244785430713971</v>
      </c>
      <c r="I9" s="132">
        <v>9.331106394330584</v>
      </c>
      <c r="J9" s="133">
        <v>14.123819517313747</v>
      </c>
    </row>
    <row r="10" spans="1:10" ht="12.75">
      <c r="A10" s="3" t="s">
        <v>338</v>
      </c>
      <c r="B10" s="77">
        <v>6.325534086985242</v>
      </c>
      <c r="C10" s="132">
        <v>6.167736321113891</v>
      </c>
      <c r="D10" s="132">
        <v>6.530535815414969</v>
      </c>
      <c r="E10" s="132">
        <v>5.7009415078953225</v>
      </c>
      <c r="F10" s="132">
        <v>6.8875704193121585</v>
      </c>
      <c r="G10" s="134"/>
      <c r="H10" s="132">
        <v>7.094807486294032</v>
      </c>
      <c r="I10" s="132">
        <v>5.590544788150829</v>
      </c>
      <c r="J10" s="133">
        <v>6.449664860697689</v>
      </c>
    </row>
    <row r="11" spans="1:10" ht="12.75">
      <c r="A11" s="3" t="s">
        <v>339</v>
      </c>
      <c r="B11" s="77">
        <v>2.7790914140731733</v>
      </c>
      <c r="C11" s="132">
        <v>0.7723267703687589</v>
      </c>
      <c r="D11" s="132">
        <v>2.618790989970588</v>
      </c>
      <c r="E11" s="132">
        <v>3.5459092023700225</v>
      </c>
      <c r="F11" s="132">
        <v>2.2592429247834374</v>
      </c>
      <c r="G11" s="134"/>
      <c r="H11" s="132">
        <v>0.947602243367572</v>
      </c>
      <c r="I11" s="132">
        <v>0.6083487015321805</v>
      </c>
      <c r="J11" s="133">
        <v>5.378075679379831</v>
      </c>
    </row>
    <row r="12" spans="1:10" ht="12.75">
      <c r="A12" s="3" t="s">
        <v>340</v>
      </c>
      <c r="B12" s="77">
        <v>0.09664609887552733</v>
      </c>
      <c r="C12" s="135" t="s">
        <v>10</v>
      </c>
      <c r="D12" s="132">
        <v>0.23520707356729206</v>
      </c>
      <c r="E12" s="135" t="s">
        <v>10</v>
      </c>
      <c r="F12" s="135" t="s">
        <v>10</v>
      </c>
      <c r="G12" s="134"/>
      <c r="H12" s="135" t="s">
        <v>10</v>
      </c>
      <c r="I12" s="135" t="s">
        <v>10</v>
      </c>
      <c r="J12" s="133">
        <v>0.22057091461978284</v>
      </c>
    </row>
    <row r="13" spans="1:10" ht="12.75">
      <c r="A13" s="3" t="s">
        <v>341</v>
      </c>
      <c r="B13" s="77">
        <v>1.5018616102929034</v>
      </c>
      <c r="C13" s="132">
        <v>1.5228978570651583</v>
      </c>
      <c r="D13" s="132">
        <v>1.390233654250169</v>
      </c>
      <c r="E13" s="132">
        <v>1.2859480944587327</v>
      </c>
      <c r="F13" s="132">
        <v>2.0170920256630027</v>
      </c>
      <c r="G13" s="134"/>
      <c r="H13" s="132">
        <v>1.789652782153885</v>
      </c>
      <c r="I13" s="132">
        <v>2.4623914077270146</v>
      </c>
      <c r="J13" s="133">
        <v>0.6364434546116453</v>
      </c>
    </row>
    <row r="14" spans="1:10" ht="12.75">
      <c r="A14" s="3" t="s">
        <v>342</v>
      </c>
      <c r="B14" s="77">
        <v>24.035978621507603</v>
      </c>
      <c r="C14" s="132">
        <v>18.780593930164255</v>
      </c>
      <c r="D14" s="132">
        <v>26.65330020643417</v>
      </c>
      <c r="E14" s="132">
        <v>24.3919546981301</v>
      </c>
      <c r="F14" s="132">
        <v>19.55181280320871</v>
      </c>
      <c r="G14" s="134"/>
      <c r="H14" s="132">
        <v>21.146575083496124</v>
      </c>
      <c r="I14" s="132">
        <v>27.455722189359406</v>
      </c>
      <c r="J14" s="133">
        <v>23.08156840910551</v>
      </c>
    </row>
    <row r="15" spans="1:10" ht="12.75">
      <c r="A15" s="3" t="s">
        <v>343</v>
      </c>
      <c r="B15" s="77">
        <v>18.882771096998905</v>
      </c>
      <c r="C15" s="132">
        <v>27.63515718481453</v>
      </c>
      <c r="D15" s="132">
        <v>13.826065510878898</v>
      </c>
      <c r="E15" s="132">
        <v>23.245721585109234</v>
      </c>
      <c r="F15" s="132">
        <v>20.39060354655372</v>
      </c>
      <c r="G15" s="134"/>
      <c r="H15" s="132">
        <v>21.294662549625055</v>
      </c>
      <c r="I15" s="132">
        <v>22.178920630502105</v>
      </c>
      <c r="J15" s="133">
        <v>15.137589138488554</v>
      </c>
    </row>
    <row r="16" spans="1:10" ht="12.75">
      <c r="A16" s="3" t="s">
        <v>344</v>
      </c>
      <c r="B16" s="77">
        <v>21.448115119578436</v>
      </c>
      <c r="C16" s="132">
        <v>30.29478951376047</v>
      </c>
      <c r="D16" s="132">
        <v>21.855075905661412</v>
      </c>
      <c r="E16" s="132">
        <v>19.15634961820743</v>
      </c>
      <c r="F16" s="132">
        <v>22.697278090752498</v>
      </c>
      <c r="G16" s="134"/>
      <c r="H16" s="132">
        <v>23.82475266242359</v>
      </c>
      <c r="I16" s="132">
        <v>20.56149019334934</v>
      </c>
      <c r="J16" s="133">
        <v>20.810330428078892</v>
      </c>
    </row>
    <row r="17" spans="1:10" ht="24">
      <c r="A17" s="72" t="s">
        <v>345</v>
      </c>
      <c r="B17" s="77">
        <v>1.0833746190454743</v>
      </c>
      <c r="C17" s="132">
        <v>0.14141194387033612</v>
      </c>
      <c r="D17" s="132">
        <v>0.8444619010212098</v>
      </c>
      <c r="E17" s="132">
        <v>1.4393494414252068</v>
      </c>
      <c r="F17" s="132">
        <v>1.1433516680119495</v>
      </c>
      <c r="G17" s="134"/>
      <c r="H17" s="132">
        <v>1.6045434494927218</v>
      </c>
      <c r="I17" s="132">
        <v>0.8148045049120243</v>
      </c>
      <c r="J17" s="133">
        <v>0.9974944857271345</v>
      </c>
    </row>
    <row r="18" spans="1:10" ht="12.75">
      <c r="A18" s="3" t="s">
        <v>346</v>
      </c>
      <c r="B18" s="77">
        <v>6.587698359080605</v>
      </c>
      <c r="C18" s="132">
        <v>3.2905471554443597</v>
      </c>
      <c r="D18" s="132">
        <v>6.731032718902428</v>
      </c>
      <c r="E18" s="132">
        <v>7.295403091978079</v>
      </c>
      <c r="F18" s="132">
        <v>5.798307440107179</v>
      </c>
      <c r="G18" s="134"/>
      <c r="H18" s="132">
        <v>6.583590648434054</v>
      </c>
      <c r="I18" s="132">
        <v>5.985478501919575</v>
      </c>
      <c r="J18" s="133">
        <v>7.034713150737735</v>
      </c>
    </row>
    <row r="19" spans="1:10" ht="12.75">
      <c r="A19" s="3" t="s">
        <v>290</v>
      </c>
      <c r="B19" s="77">
        <v>0.23044933867795644</v>
      </c>
      <c r="C19" s="135" t="s">
        <v>10</v>
      </c>
      <c r="D19" s="132">
        <v>0.31558852006795884</v>
      </c>
      <c r="E19" s="132">
        <v>0.3062324287025896</v>
      </c>
      <c r="F19" s="135" t="s">
        <v>10</v>
      </c>
      <c r="G19" s="134"/>
      <c r="H19" s="135" t="s">
        <v>10</v>
      </c>
      <c r="I19" s="132">
        <v>0.7121565352540682</v>
      </c>
      <c r="J19" s="135" t="s">
        <v>10</v>
      </c>
    </row>
    <row r="20" spans="1:10" ht="12.75">
      <c r="A20" s="3" t="s">
        <v>38</v>
      </c>
      <c r="B20" s="77">
        <v>1.757082376255461</v>
      </c>
      <c r="C20" s="135">
        <v>2.6052431197650385</v>
      </c>
      <c r="D20" s="132">
        <v>1.5098923984727526</v>
      </c>
      <c r="E20" s="132">
        <v>1.9041156041674983</v>
      </c>
      <c r="F20" s="135">
        <v>1.8631472959816264</v>
      </c>
      <c r="G20" s="134"/>
      <c r="H20" s="135">
        <v>1.133499275316655</v>
      </c>
      <c r="I20" s="132">
        <v>1.8963777445283412</v>
      </c>
      <c r="J20" s="135">
        <v>1.9928475062637856</v>
      </c>
    </row>
    <row r="21" spans="1:10" ht="12.75">
      <c r="A21" s="4" t="s">
        <v>368</v>
      </c>
      <c r="B21" s="77">
        <v>100</v>
      </c>
      <c r="C21" s="123">
        <v>100</v>
      </c>
      <c r="D21" s="123">
        <v>100</v>
      </c>
      <c r="E21" s="123">
        <v>100</v>
      </c>
      <c r="F21" s="123">
        <v>100</v>
      </c>
      <c r="G21" s="143"/>
      <c r="H21" s="123">
        <v>100</v>
      </c>
      <c r="I21" s="123">
        <v>100</v>
      </c>
      <c r="J21" s="93">
        <v>100</v>
      </c>
    </row>
    <row r="22" spans="3:9" ht="6.75" customHeight="1">
      <c r="C22" s="37"/>
      <c r="D22" s="37"/>
      <c r="E22" s="37"/>
      <c r="F22" s="37"/>
      <c r="G22" s="37"/>
      <c r="H22" s="37"/>
      <c r="I22" s="37"/>
    </row>
    <row r="23" spans="2:11" ht="13.5" customHeight="1">
      <c r="B23" s="177" t="s">
        <v>333</v>
      </c>
      <c r="C23" s="177"/>
      <c r="D23" s="177"/>
      <c r="E23" s="177"/>
      <c r="F23" s="177"/>
      <c r="G23" s="177"/>
      <c r="H23" s="177"/>
      <c r="I23" s="177"/>
      <c r="J23" s="177"/>
      <c r="K23" s="36"/>
    </row>
    <row r="24" spans="1:10" ht="12.75">
      <c r="A24" s="3" t="s">
        <v>65</v>
      </c>
      <c r="B24" s="77">
        <v>12.23734163556146</v>
      </c>
      <c r="C24" s="91">
        <v>21.932114882506525</v>
      </c>
      <c r="D24" s="91">
        <v>10.291202718379203</v>
      </c>
      <c r="E24" s="91">
        <v>13.28269349209608</v>
      </c>
      <c r="F24" s="91">
        <v>12.774703557312252</v>
      </c>
      <c r="G24" s="91">
        <v>0</v>
      </c>
      <c r="H24" s="91">
        <v>16.238420820467578</v>
      </c>
      <c r="I24" s="91">
        <v>13.98978153833663</v>
      </c>
      <c r="J24" s="91">
        <v>8.767233588740936</v>
      </c>
    </row>
    <row r="25" spans="1:10" ht="12.75">
      <c r="A25" s="3" t="s">
        <v>347</v>
      </c>
      <c r="B25" s="77">
        <v>36.74843160326459</v>
      </c>
      <c r="C25" s="132">
        <v>37.62510879025239</v>
      </c>
      <c r="D25" s="132">
        <v>37.88741014094285</v>
      </c>
      <c r="E25" s="132">
        <v>37.64228198635918</v>
      </c>
      <c r="F25" s="132">
        <v>33.23486582067818</v>
      </c>
      <c r="G25" s="132"/>
      <c r="H25" s="132">
        <v>37.48660911210536</v>
      </c>
      <c r="I25" s="132">
        <v>41.70083452703369</v>
      </c>
      <c r="J25" s="133">
        <v>32.689317851835035</v>
      </c>
    </row>
    <row r="26" spans="1:10" ht="12.75">
      <c r="A26" s="3" t="s">
        <v>348</v>
      </c>
      <c r="B26" s="77">
        <v>33.64203960072739</v>
      </c>
      <c r="C26" s="132">
        <v>30.923629242819842</v>
      </c>
      <c r="D26" s="132">
        <v>32.73107593375777</v>
      </c>
      <c r="E26" s="132">
        <v>32.829786263372796</v>
      </c>
      <c r="F26" s="132">
        <v>36.9028500104015</v>
      </c>
      <c r="G26" s="132"/>
      <c r="H26" s="132">
        <v>33.87815867414456</v>
      </c>
      <c r="I26" s="132">
        <v>32.33139828223136</v>
      </c>
      <c r="J26" s="133">
        <v>34.48173956990445</v>
      </c>
    </row>
    <row r="27" spans="1:10" ht="12.75">
      <c r="A27" s="3" t="s">
        <v>349</v>
      </c>
      <c r="B27" s="77">
        <v>14.919614389277665</v>
      </c>
      <c r="C27" s="132">
        <v>5.934508268059182</v>
      </c>
      <c r="D27" s="132">
        <v>16.83915342948747</v>
      </c>
      <c r="E27" s="132">
        <v>13.905996943360934</v>
      </c>
      <c r="F27" s="132">
        <v>14.275847722071978</v>
      </c>
      <c r="G27" s="132"/>
      <c r="H27" s="132">
        <v>10.700107127103157</v>
      </c>
      <c r="I27" s="132">
        <v>9.193135884662448</v>
      </c>
      <c r="J27" s="133">
        <v>21.443102923981616</v>
      </c>
    </row>
    <row r="28" spans="1:10" ht="12.75">
      <c r="A28" s="3" t="s">
        <v>38</v>
      </c>
      <c r="B28" s="77">
        <v>2.452572771168899</v>
      </c>
      <c r="C28" s="132">
        <v>3.584638816362054</v>
      </c>
      <c r="D28" s="132">
        <v>2.2511577774327027</v>
      </c>
      <c r="E28" s="132">
        <v>2.339241314811013</v>
      </c>
      <c r="F28" s="132">
        <v>2.8117328895360933</v>
      </c>
      <c r="G28" s="132"/>
      <c r="H28" s="132">
        <v>1.6967042661793434</v>
      </c>
      <c r="I28" s="132">
        <v>2.7848497677358743</v>
      </c>
      <c r="J28" s="133">
        <v>2.618606065537962</v>
      </c>
    </row>
    <row r="29" spans="1:10" ht="12.75">
      <c r="A29" s="4" t="s">
        <v>368</v>
      </c>
      <c r="B29" s="77">
        <v>100</v>
      </c>
      <c r="C29" s="123">
        <v>100</v>
      </c>
      <c r="D29" s="123">
        <v>100</v>
      </c>
      <c r="E29" s="123">
        <v>100</v>
      </c>
      <c r="F29" s="123">
        <v>100</v>
      </c>
      <c r="G29" s="123"/>
      <c r="H29" s="123">
        <v>100</v>
      </c>
      <c r="I29" s="123">
        <v>100</v>
      </c>
      <c r="J29" s="93">
        <v>100</v>
      </c>
    </row>
    <row r="30" spans="1:9" ht="6.75" customHeight="1">
      <c r="A30" s="3"/>
      <c r="B30" s="4"/>
      <c r="C30" s="37"/>
      <c r="D30" s="37"/>
      <c r="E30" s="37"/>
      <c r="F30" s="37"/>
      <c r="G30" s="37"/>
      <c r="H30" s="37"/>
      <c r="I30" s="37"/>
    </row>
    <row r="31" spans="2:11" ht="13.5" customHeight="1">
      <c r="B31" s="177" t="s">
        <v>334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ht="12.75">
      <c r="A32" s="3" t="s">
        <v>350</v>
      </c>
      <c r="B32" s="77">
        <v>2.1275437819497514</v>
      </c>
      <c r="C32" s="132">
        <v>0.4134029590948651</v>
      </c>
      <c r="D32" s="132">
        <v>1.3541595304971341</v>
      </c>
      <c r="E32" s="132">
        <v>3.3298166576373642</v>
      </c>
      <c r="F32" s="132">
        <v>2.044535423635728</v>
      </c>
      <c r="G32" s="132"/>
      <c r="H32" s="132">
        <v>2.2260557222865516</v>
      </c>
      <c r="I32" s="132">
        <v>2.1417014144624287</v>
      </c>
      <c r="J32" s="133">
        <v>2.0639529903547995</v>
      </c>
    </row>
    <row r="33" spans="1:10" ht="12.75">
      <c r="A33" s="3" t="s">
        <v>351</v>
      </c>
      <c r="B33" s="77">
        <v>7.619147706373811</v>
      </c>
      <c r="C33" s="132">
        <v>6.832027850304613</v>
      </c>
      <c r="D33" s="132">
        <v>8.547875134159987</v>
      </c>
      <c r="E33" s="132">
        <v>6.667046847822988</v>
      </c>
      <c r="F33" s="132">
        <v>7.4367167606969895</v>
      </c>
      <c r="G33" s="132"/>
      <c r="H33" s="132">
        <v>10.923899772353113</v>
      </c>
      <c r="I33" s="132">
        <v>7.399395707318205</v>
      </c>
      <c r="J33" s="133">
        <v>5.984992547669219</v>
      </c>
    </row>
    <row r="34" spans="1:10" ht="12.75">
      <c r="A34" s="3" t="s">
        <v>352</v>
      </c>
      <c r="B34" s="77">
        <v>7.397141505963954</v>
      </c>
      <c r="C34" s="132">
        <v>4.270017406440383</v>
      </c>
      <c r="D34" s="132">
        <v>7.46454750976228</v>
      </c>
      <c r="E34" s="132">
        <v>6.464600382082062</v>
      </c>
      <c r="F34" s="132">
        <v>9.113452161033168</v>
      </c>
      <c r="G34" s="132"/>
      <c r="H34" s="132">
        <v>8.975904088979213</v>
      </c>
      <c r="I34" s="132">
        <v>5.5586807629630055</v>
      </c>
      <c r="J34" s="133">
        <v>7.89647256343047</v>
      </c>
    </row>
    <row r="35" spans="1:10" ht="12.75">
      <c r="A35" s="3" t="s">
        <v>353</v>
      </c>
      <c r="B35" s="77">
        <v>41.423016581967765</v>
      </c>
      <c r="C35" s="132">
        <v>40.42645778938207</v>
      </c>
      <c r="D35" s="132">
        <v>38.89931721129913</v>
      </c>
      <c r="E35" s="132">
        <v>41.71081520344444</v>
      </c>
      <c r="F35" s="132">
        <v>45.75365719706426</v>
      </c>
      <c r="G35" s="132"/>
      <c r="H35" s="132">
        <v>39.89098155981441</v>
      </c>
      <c r="I35" s="132">
        <v>38.85741128438292</v>
      </c>
      <c r="J35" s="133">
        <v>44.15034863202618</v>
      </c>
    </row>
    <row r="36" spans="1:10" ht="12.75">
      <c r="A36" s="3" t="s">
        <v>354</v>
      </c>
      <c r="B36" s="77">
        <v>41.23159957062537</v>
      </c>
      <c r="C36" s="132">
        <v>47.693646649260224</v>
      </c>
      <c r="D36" s="132">
        <v>43.73410061428147</v>
      </c>
      <c r="E36" s="132">
        <v>41.503806563827666</v>
      </c>
      <c r="F36" s="132">
        <v>35.286334814518945</v>
      </c>
      <c r="G36" s="132"/>
      <c r="H36" s="132">
        <v>37.93038258855779</v>
      </c>
      <c r="I36" s="132">
        <v>46.04281083087344</v>
      </c>
      <c r="J36" s="133">
        <v>39.47251203508591</v>
      </c>
    </row>
    <row r="37" spans="1:10" ht="12.75">
      <c r="A37" s="3" t="s">
        <v>38</v>
      </c>
      <c r="B37" s="77">
        <v>0.20155085311934662</v>
      </c>
      <c r="C37" s="132">
        <v>0.3644473455178416</v>
      </c>
      <c r="D37" s="135" t="s">
        <v>10</v>
      </c>
      <c r="E37" s="132">
        <v>0.3239143451854809</v>
      </c>
      <c r="F37" s="132">
        <v>0.3653036430509095</v>
      </c>
      <c r="G37" s="132"/>
      <c r="H37" s="132">
        <v>0.05277626800891683</v>
      </c>
      <c r="I37" s="135" t="s">
        <v>10</v>
      </c>
      <c r="J37" s="133">
        <v>0.4317212314334173</v>
      </c>
    </row>
    <row r="38" spans="1:10" ht="12.75">
      <c r="A38" s="29" t="s">
        <v>368</v>
      </c>
      <c r="B38" s="81">
        <v>100</v>
      </c>
      <c r="C38" s="121">
        <v>100</v>
      </c>
      <c r="D38" s="121">
        <v>100</v>
      </c>
      <c r="E38" s="121">
        <v>100</v>
      </c>
      <c r="F38" s="121">
        <v>100</v>
      </c>
      <c r="G38" s="121"/>
      <c r="H38" s="121">
        <v>100</v>
      </c>
      <c r="I38" s="121">
        <v>100</v>
      </c>
      <c r="J38" s="122">
        <v>100</v>
      </c>
    </row>
    <row r="39" ht="12.75">
      <c r="A39" s="76" t="s">
        <v>62</v>
      </c>
    </row>
    <row r="40" ht="12.75">
      <c r="A40" s="155" t="s">
        <v>122</v>
      </c>
    </row>
  </sheetData>
  <sheetProtection/>
  <mergeCells count="8">
    <mergeCell ref="B6:J6"/>
    <mergeCell ref="B23:J23"/>
    <mergeCell ref="B31:J31"/>
    <mergeCell ref="A1:J1"/>
    <mergeCell ref="A3:A4"/>
    <mergeCell ref="B3:B4"/>
    <mergeCell ref="C3:F3"/>
    <mergeCell ref="H3:J3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8.7109375" style="1" customWidth="1"/>
    <col min="2" max="2" width="9.7109375" style="39" customWidth="1"/>
    <col min="3" max="4" width="10.7109375" style="1" customWidth="1"/>
    <col min="5" max="5" width="0.85546875" style="1" customWidth="1"/>
    <col min="6" max="10" width="11.28125" style="1" customWidth="1"/>
    <col min="11" max="16384" width="9.140625" style="1" customWidth="1"/>
  </cols>
  <sheetData>
    <row r="1" spans="1:10" ht="24.75" customHeight="1">
      <c r="A1" s="180" t="s">
        <v>76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3.2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32" customFormat="1" ht="13.5" customHeight="1">
      <c r="B6" s="177" t="s">
        <v>332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0" s="32" customFormat="1" ht="12.75">
      <c r="A7" s="3" t="s">
        <v>335</v>
      </c>
      <c r="B7" s="77">
        <v>2.7573381074898333</v>
      </c>
      <c r="C7" s="132">
        <v>4.885662472699916</v>
      </c>
      <c r="D7" s="132">
        <v>1.6887663633596048</v>
      </c>
      <c r="E7" s="132"/>
      <c r="F7" s="132">
        <v>0.1861123287881934</v>
      </c>
      <c r="G7" s="132">
        <v>5.890870046202902</v>
      </c>
      <c r="H7" s="132">
        <v>6.590257879656161</v>
      </c>
      <c r="I7" s="132">
        <v>3.9299683367479976</v>
      </c>
      <c r="J7" s="133">
        <v>0.7498090593972152</v>
      </c>
    </row>
    <row r="8" spans="1:10" s="32" customFormat="1" ht="12.75">
      <c r="A8" s="3" t="s">
        <v>336</v>
      </c>
      <c r="B8" s="77">
        <v>0.3888385325473991</v>
      </c>
      <c r="C8" s="132">
        <v>0.5440366508901653</v>
      </c>
      <c r="D8" s="132">
        <v>0.31091792668763885</v>
      </c>
      <c r="E8" s="132"/>
      <c r="F8" s="135" t="s">
        <v>10</v>
      </c>
      <c r="G8" s="132">
        <v>0.8427149085703131</v>
      </c>
      <c r="H8" s="135" t="s">
        <v>10</v>
      </c>
      <c r="I8" s="132">
        <v>1.1132283622505266</v>
      </c>
      <c r="J8" s="135" t="s">
        <v>10</v>
      </c>
    </row>
    <row r="9" spans="1:10" s="32" customFormat="1" ht="12.75">
      <c r="A9" s="3" t="s">
        <v>337</v>
      </c>
      <c r="B9" s="77">
        <v>12.125306595054319</v>
      </c>
      <c r="C9" s="132">
        <v>16.505252283662617</v>
      </c>
      <c r="D9" s="132">
        <v>9.926259175320501</v>
      </c>
      <c r="E9" s="132"/>
      <c r="F9" s="132">
        <v>1.8865022418075967</v>
      </c>
      <c r="G9" s="132">
        <v>21.82111017114596</v>
      </c>
      <c r="H9" s="132">
        <v>29.628726452478205</v>
      </c>
      <c r="I9" s="132">
        <v>19.388369127612936</v>
      </c>
      <c r="J9" s="133">
        <v>1.6457611186181775</v>
      </c>
    </row>
    <row r="10" spans="1:10" s="32" customFormat="1" ht="12.75">
      <c r="A10" s="3" t="s">
        <v>338</v>
      </c>
      <c r="B10" s="77">
        <v>6.325569699119296</v>
      </c>
      <c r="C10" s="132">
        <v>9.881367446508676</v>
      </c>
      <c r="D10" s="132">
        <v>4.540303758075973</v>
      </c>
      <c r="E10" s="132"/>
      <c r="F10" s="132">
        <v>1.805751024771397</v>
      </c>
      <c r="G10" s="132">
        <v>9.20641634671699</v>
      </c>
      <c r="H10" s="132">
        <v>15.061269280009755</v>
      </c>
      <c r="I10" s="132">
        <v>10.65733484247174</v>
      </c>
      <c r="J10" s="133">
        <v>0.6910581046942013</v>
      </c>
    </row>
    <row r="11" spans="1:10" s="32" customFormat="1" ht="12.75">
      <c r="A11" s="3" t="s">
        <v>339</v>
      </c>
      <c r="B11" s="77">
        <v>2.779107060084186</v>
      </c>
      <c r="C11" s="132">
        <v>2.2014114635091206</v>
      </c>
      <c r="D11" s="132">
        <v>3.0691517550090768</v>
      </c>
      <c r="E11" s="132"/>
      <c r="F11" s="135" t="s">
        <v>10</v>
      </c>
      <c r="G11" s="132">
        <v>2.2271751155072557</v>
      </c>
      <c r="H11" s="132">
        <v>7.675425227092605</v>
      </c>
      <c r="I11" s="132">
        <v>4.848345917446308</v>
      </c>
      <c r="J11" s="133">
        <v>1.2021914106104223</v>
      </c>
    </row>
    <row r="12" spans="1:10" s="32" customFormat="1" ht="12.75">
      <c r="A12" s="3" t="s">
        <v>340</v>
      </c>
      <c r="B12" s="77">
        <v>0.09664664298354755</v>
      </c>
      <c r="C12" s="132">
        <v>0.2891422860768164</v>
      </c>
      <c r="D12" s="135" t="s">
        <v>10</v>
      </c>
      <c r="E12" s="132"/>
      <c r="F12" s="135" t="s">
        <v>10</v>
      </c>
      <c r="G12" s="135" t="s">
        <v>10</v>
      </c>
      <c r="H12" s="135" t="s">
        <v>10</v>
      </c>
      <c r="I12" s="132">
        <v>0.3689270312477614</v>
      </c>
      <c r="J12" s="135" t="s">
        <v>10</v>
      </c>
    </row>
    <row r="13" spans="1:10" s="32" customFormat="1" ht="12.75">
      <c r="A13" s="3" t="s">
        <v>341</v>
      </c>
      <c r="B13" s="77">
        <v>1.5018700656258854</v>
      </c>
      <c r="C13" s="132">
        <v>1.8886886414804085</v>
      </c>
      <c r="D13" s="132">
        <v>1.307659348960976</v>
      </c>
      <c r="E13" s="132"/>
      <c r="F13" s="135" t="s">
        <v>10</v>
      </c>
      <c r="G13" s="132">
        <v>1.9506084466714388</v>
      </c>
      <c r="H13" s="132">
        <v>3.0406023288422848</v>
      </c>
      <c r="I13" s="132">
        <v>3.159877931716263</v>
      </c>
      <c r="J13" s="133">
        <v>0.2922859996474943</v>
      </c>
    </row>
    <row r="14" spans="1:10" s="32" customFormat="1" ht="12.75">
      <c r="A14" s="3" t="s">
        <v>342</v>
      </c>
      <c r="B14" s="77">
        <v>24.036301605084926</v>
      </c>
      <c r="C14" s="132">
        <v>31.217822393648976</v>
      </c>
      <c r="D14" s="132">
        <v>20.430662201625907</v>
      </c>
      <c r="E14" s="132"/>
      <c r="F14" s="132">
        <v>85.57706357812488</v>
      </c>
      <c r="G14" s="132">
        <v>27.342682371315156</v>
      </c>
      <c r="H14" s="135" t="s">
        <v>10</v>
      </c>
      <c r="I14" s="135" t="s">
        <v>10</v>
      </c>
      <c r="J14" s="135" t="s">
        <v>10</v>
      </c>
    </row>
    <row r="15" spans="1:10" s="32" customFormat="1" ht="12.75">
      <c r="A15" s="3" t="s">
        <v>343</v>
      </c>
      <c r="B15" s="77">
        <v>18.883065068525283</v>
      </c>
      <c r="C15" s="132"/>
      <c r="D15" s="132">
        <v>28.363720416286125</v>
      </c>
      <c r="E15" s="132"/>
      <c r="F15" s="132">
        <v>0.24148459189873028</v>
      </c>
      <c r="G15" s="132">
        <v>6.722196915468211</v>
      </c>
      <c r="H15" s="132">
        <v>21.302505639212338</v>
      </c>
      <c r="I15" s="132">
        <v>36.88983767210625</v>
      </c>
      <c r="J15" s="133">
        <v>22.54714764114917</v>
      </c>
    </row>
    <row r="16" spans="1:10" s="32" customFormat="1" ht="12.75">
      <c r="A16" s="3" t="s">
        <v>344</v>
      </c>
      <c r="B16" s="77">
        <v>21.448048206970192</v>
      </c>
      <c r="C16" s="132">
        <v>18.50510630891625</v>
      </c>
      <c r="D16" s="132">
        <v>22.925616480059535</v>
      </c>
      <c r="E16" s="132"/>
      <c r="F16" s="138"/>
      <c r="G16" s="138"/>
      <c r="H16" s="138"/>
      <c r="I16" s="132">
        <v>11.940341275412983</v>
      </c>
      <c r="J16" s="133">
        <v>71.69232125022032</v>
      </c>
    </row>
    <row r="17" spans="1:10" s="32" customFormat="1" ht="24">
      <c r="A17" s="72" t="s">
        <v>345</v>
      </c>
      <c r="B17" s="77">
        <v>1.0830053915690347</v>
      </c>
      <c r="C17" s="132">
        <v>1.3918130624940346</v>
      </c>
      <c r="D17" s="132">
        <v>0.9279617539942947</v>
      </c>
      <c r="E17" s="132"/>
      <c r="F17" s="132">
        <v>3.1431449907328366</v>
      </c>
      <c r="G17" s="132">
        <v>1.704952170234919</v>
      </c>
      <c r="H17" s="132">
        <v>0.9693348777662623</v>
      </c>
      <c r="I17" s="135" t="s">
        <v>10</v>
      </c>
      <c r="J17" s="135" t="s">
        <v>10</v>
      </c>
    </row>
    <row r="18" spans="1:10" s="32" customFormat="1" ht="12.75">
      <c r="A18" s="3" t="s">
        <v>346</v>
      </c>
      <c r="B18" s="77">
        <v>6.587547783789262</v>
      </c>
      <c r="C18" s="132">
        <v>9.30701296368036</v>
      </c>
      <c r="D18" s="132">
        <v>5.222180879252218</v>
      </c>
      <c r="E18" s="132"/>
      <c r="F18" s="132">
        <v>6.776180698151951</v>
      </c>
      <c r="G18" s="132">
        <v>19.247413288215007</v>
      </c>
      <c r="H18" s="132">
        <v>10.56209230018899</v>
      </c>
      <c r="I18" s="132">
        <v>5.394931014226972</v>
      </c>
      <c r="J18" s="135" t="s">
        <v>10</v>
      </c>
    </row>
    <row r="19" spans="1:10" s="32" customFormat="1" ht="12.75">
      <c r="A19" s="3" t="s">
        <v>290</v>
      </c>
      <c r="B19" s="77">
        <v>0.23045063608504154</v>
      </c>
      <c r="C19" s="138"/>
      <c r="D19" s="132">
        <v>0.34615341248632864</v>
      </c>
      <c r="E19" s="132"/>
      <c r="F19" s="132"/>
      <c r="G19" s="138"/>
      <c r="H19" s="132">
        <v>1.871608852039261</v>
      </c>
      <c r="I19" s="135" t="s">
        <v>10</v>
      </c>
      <c r="J19" s="135" t="s">
        <v>10</v>
      </c>
    </row>
    <row r="20" spans="1:10" s="32" customFormat="1" ht="12.75">
      <c r="A20" s="3" t="s">
        <v>38</v>
      </c>
      <c r="B20" s="77">
        <v>1.7569046050717907</v>
      </c>
      <c r="C20" s="138">
        <v>3.382684026432658</v>
      </c>
      <c r="D20" s="132">
        <v>0.940646528881823</v>
      </c>
      <c r="E20" s="132"/>
      <c r="F20" s="132">
        <v>0.3837605457244153</v>
      </c>
      <c r="G20" s="138">
        <v>3.0438602199518447</v>
      </c>
      <c r="H20" s="132">
        <v>3.2981771627141376</v>
      </c>
      <c r="I20" s="138">
        <v>2.3088384887602618</v>
      </c>
      <c r="J20" s="138">
        <v>1.1794254156630046</v>
      </c>
    </row>
    <row r="21" spans="1:10" s="32" customFormat="1" ht="12.75">
      <c r="A21" s="4" t="s">
        <v>368</v>
      </c>
      <c r="B21" s="77">
        <v>100</v>
      </c>
      <c r="C21" s="123">
        <v>100</v>
      </c>
      <c r="D21" s="123">
        <v>100</v>
      </c>
      <c r="E21" s="123"/>
      <c r="F21" s="123">
        <v>100</v>
      </c>
      <c r="G21" s="123">
        <v>100</v>
      </c>
      <c r="H21" s="123">
        <v>100</v>
      </c>
      <c r="I21" s="123">
        <v>100</v>
      </c>
      <c r="J21" s="93">
        <v>100</v>
      </c>
    </row>
    <row r="22" spans="2:9" s="32" customFormat="1" ht="6.75" customHeight="1">
      <c r="B22" s="35"/>
      <c r="C22" s="37"/>
      <c r="D22" s="37"/>
      <c r="E22" s="37"/>
      <c r="F22" s="37"/>
      <c r="G22" s="37"/>
      <c r="H22" s="37"/>
      <c r="I22" s="37"/>
    </row>
    <row r="23" spans="2:11" s="32" customFormat="1" ht="13.5" customHeight="1">
      <c r="B23" s="177" t="s">
        <v>333</v>
      </c>
      <c r="C23" s="177"/>
      <c r="D23" s="177"/>
      <c r="E23" s="177"/>
      <c r="F23" s="177"/>
      <c r="G23" s="177"/>
      <c r="H23" s="177"/>
      <c r="I23" s="177"/>
      <c r="J23" s="177"/>
      <c r="K23" s="36"/>
    </row>
    <row r="24" spans="1:10" s="32" customFormat="1" ht="12" customHeight="1">
      <c r="A24" s="3" t="s">
        <v>65</v>
      </c>
      <c r="B24" s="77">
        <v>12.237176936877425</v>
      </c>
      <c r="C24" s="91">
        <v>6.499244861408208</v>
      </c>
      <c r="D24" s="91">
        <v>15.118039210159123</v>
      </c>
      <c r="E24" s="91">
        <v>0</v>
      </c>
      <c r="F24" s="91">
        <v>3.341536568484196</v>
      </c>
      <c r="G24" s="91">
        <v>0</v>
      </c>
      <c r="H24" s="91">
        <v>1.77714102818125</v>
      </c>
      <c r="I24" s="91">
        <v>11.186090993101372</v>
      </c>
      <c r="J24" s="91">
        <v>32.37372031197215</v>
      </c>
    </row>
    <row r="25" spans="1:10" s="32" customFormat="1" ht="12.75">
      <c r="A25" s="3" t="s">
        <v>347</v>
      </c>
      <c r="B25" s="77">
        <v>36.74850056674448</v>
      </c>
      <c r="C25" s="94">
        <v>35.74528529641295</v>
      </c>
      <c r="D25" s="94">
        <v>37.252188129836085</v>
      </c>
      <c r="E25" s="94"/>
      <c r="F25" s="94">
        <v>63.508421133584555</v>
      </c>
      <c r="G25" s="94">
        <v>8.931621845868515</v>
      </c>
      <c r="H25" s="94">
        <v>21.796649951989757</v>
      </c>
      <c r="I25" s="94">
        <v>36.181613691230936</v>
      </c>
      <c r="J25" s="118">
        <v>31.53650691068255</v>
      </c>
    </row>
    <row r="26" spans="1:10" s="32" customFormat="1" ht="12.75">
      <c r="A26" s="3" t="s">
        <v>348</v>
      </c>
      <c r="B26" s="77">
        <v>33.64210273463597</v>
      </c>
      <c r="C26" s="132">
        <v>37.77152706427942</v>
      </c>
      <c r="D26" s="132">
        <v>31.568829191977564</v>
      </c>
      <c r="E26" s="132"/>
      <c r="F26" s="132">
        <v>30.12381758055833</v>
      </c>
      <c r="G26" s="132">
        <v>47.79800543381001</v>
      </c>
      <c r="H26" s="132">
        <v>39.226654067153376</v>
      </c>
      <c r="I26" s="132">
        <v>38.17025209000451</v>
      </c>
      <c r="J26" s="133">
        <v>23.278938942173525</v>
      </c>
    </row>
    <row r="27" spans="1:10" s="32" customFormat="1" ht="12.75">
      <c r="A27" s="3" t="s">
        <v>349</v>
      </c>
      <c r="B27" s="77">
        <v>14.919642387983515</v>
      </c>
      <c r="C27" s="132">
        <v>16.271131248140225</v>
      </c>
      <c r="D27" s="132">
        <v>14.24109596763964</v>
      </c>
      <c r="E27" s="132"/>
      <c r="F27" s="132">
        <v>2.8431900330692916</v>
      </c>
      <c r="G27" s="132">
        <v>40.226462980135686</v>
      </c>
      <c r="H27" s="132">
        <v>32.85119873191995</v>
      </c>
      <c r="I27" s="132">
        <v>11.39598690478749</v>
      </c>
      <c r="J27" s="133">
        <v>10.000293759088171</v>
      </c>
    </row>
    <row r="28" spans="1:10" s="32" customFormat="1" ht="12.75">
      <c r="A28" s="3" t="s">
        <v>38</v>
      </c>
      <c r="B28" s="77">
        <v>2.4525773737586043</v>
      </c>
      <c r="C28" s="132">
        <v>3.7128115297591977</v>
      </c>
      <c r="D28" s="132">
        <v>1.8198475003875914</v>
      </c>
      <c r="E28" s="132"/>
      <c r="F28" s="132">
        <v>0.18303468430362224</v>
      </c>
      <c r="G28" s="132">
        <v>3.0439097401857906</v>
      </c>
      <c r="H28" s="132">
        <v>4.348356220755666</v>
      </c>
      <c r="I28" s="132">
        <v>3.066056320875689</v>
      </c>
      <c r="J28" s="133">
        <v>2.810540076083604</v>
      </c>
    </row>
    <row r="29" spans="1:10" s="32" customFormat="1" ht="12.75">
      <c r="A29" s="4" t="s">
        <v>368</v>
      </c>
      <c r="B29" s="77">
        <v>100</v>
      </c>
      <c r="C29" s="123">
        <v>100</v>
      </c>
      <c r="D29" s="123">
        <v>100</v>
      </c>
      <c r="E29" s="123"/>
      <c r="F29" s="123">
        <v>100</v>
      </c>
      <c r="G29" s="123">
        <v>100</v>
      </c>
      <c r="H29" s="123">
        <v>100</v>
      </c>
      <c r="I29" s="123">
        <v>100</v>
      </c>
      <c r="J29" s="93">
        <v>100</v>
      </c>
    </row>
    <row r="30" spans="1:9" s="32" customFormat="1" ht="6.75" customHeight="1">
      <c r="A30" s="3"/>
      <c r="B30" s="4"/>
      <c r="C30" s="37"/>
      <c r="D30" s="37"/>
      <c r="E30" s="37"/>
      <c r="F30" s="37"/>
      <c r="G30" s="37"/>
      <c r="H30" s="37"/>
      <c r="I30" s="37"/>
    </row>
    <row r="31" spans="2:11" s="32" customFormat="1" ht="13.5" customHeight="1">
      <c r="B31" s="177" t="s">
        <v>334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s="32" customFormat="1" ht="12.75">
      <c r="A32" s="3" t="s">
        <v>350</v>
      </c>
      <c r="B32" s="77">
        <v>2.1277314456863614</v>
      </c>
      <c r="C32" s="132">
        <v>3.39000179662235</v>
      </c>
      <c r="D32" s="132">
        <v>1.4939845978644477</v>
      </c>
      <c r="E32" s="132"/>
      <c r="F32" s="132">
        <v>8.719593321489821</v>
      </c>
      <c r="G32" s="135" t="s">
        <v>10</v>
      </c>
      <c r="H32" s="135" t="s">
        <v>10</v>
      </c>
      <c r="I32" s="135" t="s">
        <v>10</v>
      </c>
      <c r="J32" s="135" t="s">
        <v>10</v>
      </c>
    </row>
    <row r="33" spans="1:10" s="32" customFormat="1" ht="12.75">
      <c r="A33" s="3" t="s">
        <v>351</v>
      </c>
      <c r="B33" s="77">
        <v>7.619335370110421</v>
      </c>
      <c r="C33" s="132">
        <v>11.378795364714337</v>
      </c>
      <c r="D33" s="132">
        <v>5.7318269458444675</v>
      </c>
      <c r="E33" s="132"/>
      <c r="F33" s="132">
        <v>25.56968060971014</v>
      </c>
      <c r="G33" s="132">
        <v>8.365464395529308</v>
      </c>
      <c r="H33" s="132">
        <v>3.118427069044353</v>
      </c>
      <c r="I33" s="132">
        <v>0.1174844010802834</v>
      </c>
      <c r="J33" s="135" t="s">
        <v>10</v>
      </c>
    </row>
    <row r="34" spans="1:10" s="32" customFormat="1" ht="12.75">
      <c r="A34" s="3" t="s">
        <v>352</v>
      </c>
      <c r="B34" s="77">
        <v>7.397141505963954</v>
      </c>
      <c r="C34" s="132">
        <v>8.097152353575279</v>
      </c>
      <c r="D34" s="132">
        <v>7.045687740306013</v>
      </c>
      <c r="E34" s="132"/>
      <c r="F34" s="132">
        <v>5.2157595613286265</v>
      </c>
      <c r="G34" s="132">
        <v>46.524151170546794</v>
      </c>
      <c r="H34" s="132">
        <v>4.436823654930651</v>
      </c>
      <c r="I34" s="132">
        <v>0.8066307049780433</v>
      </c>
      <c r="J34" s="135" t="s">
        <v>10</v>
      </c>
    </row>
    <row r="35" spans="1:10" s="32" customFormat="1" ht="12.75">
      <c r="A35" s="3" t="s">
        <v>353</v>
      </c>
      <c r="B35" s="77">
        <v>41.422828918231154</v>
      </c>
      <c r="C35" s="132">
        <v>42.865724937118216</v>
      </c>
      <c r="D35" s="132">
        <v>40.69839551691867</v>
      </c>
      <c r="E35" s="132"/>
      <c r="F35" s="135" t="s">
        <v>10</v>
      </c>
      <c r="G35" s="132">
        <v>27.593668147135862</v>
      </c>
      <c r="H35" s="132">
        <v>63.764670019814055</v>
      </c>
      <c r="I35" s="132">
        <v>64.80410908856462</v>
      </c>
      <c r="J35" s="133">
        <v>52.486634157805064</v>
      </c>
    </row>
    <row r="36" spans="1:10" s="32" customFormat="1" ht="12.75">
      <c r="A36" s="3" t="s">
        <v>354</v>
      </c>
      <c r="B36" s="77">
        <v>41.23122424315215</v>
      </c>
      <c r="C36" s="132">
        <v>34.021851419331654</v>
      </c>
      <c r="D36" s="132">
        <v>44.85082704732267</v>
      </c>
      <c r="E36" s="132"/>
      <c r="F36" s="132">
        <v>60.49496650747141</v>
      </c>
      <c r="G36" s="132">
        <v>17.516716286788032</v>
      </c>
      <c r="H36" s="132">
        <v>27.814357567443988</v>
      </c>
      <c r="I36" s="132">
        <v>34.12420393572744</v>
      </c>
      <c r="J36" s="133">
        <v>47.29231537512484</v>
      </c>
    </row>
    <row r="37" spans="1:10" s="32" customFormat="1" ht="12.75">
      <c r="A37" s="3" t="s">
        <v>38</v>
      </c>
      <c r="B37" s="77">
        <v>0.2017385168559568</v>
      </c>
      <c r="C37" s="132">
        <v>0.24647412863816026</v>
      </c>
      <c r="D37" s="132">
        <v>0.1792781517437337</v>
      </c>
      <c r="E37" s="132"/>
      <c r="F37" s="135" t="s">
        <v>10</v>
      </c>
      <c r="G37" s="135" t="s">
        <v>10</v>
      </c>
      <c r="H37" s="132">
        <v>0.8657216887669562</v>
      </c>
      <c r="I37" s="132">
        <v>0.14757186964962427</v>
      </c>
      <c r="J37" s="133">
        <v>0.22105046707008988</v>
      </c>
    </row>
    <row r="38" spans="1:10" s="32" customFormat="1" ht="12.75">
      <c r="A38" s="29" t="s">
        <v>368</v>
      </c>
      <c r="B38" s="81">
        <v>100</v>
      </c>
      <c r="C38" s="121">
        <v>100</v>
      </c>
      <c r="D38" s="121">
        <v>100</v>
      </c>
      <c r="E38" s="121"/>
      <c r="F38" s="121">
        <v>100</v>
      </c>
      <c r="G38" s="121">
        <v>100</v>
      </c>
      <c r="H38" s="121">
        <v>100</v>
      </c>
      <c r="I38" s="121">
        <v>100</v>
      </c>
      <c r="J38" s="122">
        <v>100</v>
      </c>
    </row>
    <row r="39" spans="1:2" s="32" customFormat="1" ht="12.75">
      <c r="A39" s="76" t="s">
        <v>62</v>
      </c>
      <c r="B39" s="35"/>
    </row>
    <row r="40" ht="12.75">
      <c r="A40" s="155" t="s">
        <v>122</v>
      </c>
    </row>
  </sheetData>
  <sheetProtection/>
  <mergeCells count="8">
    <mergeCell ref="B23:J23"/>
    <mergeCell ref="B31:J31"/>
    <mergeCell ref="B6:J6"/>
    <mergeCell ref="A1:J1"/>
    <mergeCell ref="A3:A4"/>
    <mergeCell ref="B3:B4"/>
    <mergeCell ref="C3:D3"/>
    <mergeCell ref="F3:J3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4.7109375" style="32" customWidth="1"/>
    <col min="2" max="2" width="8.421875" style="35" customWidth="1"/>
    <col min="3" max="6" width="12.00390625" style="32" customWidth="1"/>
    <col min="7" max="7" width="0.85546875" style="32" customWidth="1"/>
    <col min="8" max="8" width="12.421875" style="32" customWidth="1"/>
    <col min="9" max="9" width="12.8515625" style="32" customWidth="1"/>
    <col min="10" max="10" width="12.7109375" style="32" customWidth="1"/>
    <col min="11" max="16384" width="9.140625" style="32" customWidth="1"/>
  </cols>
  <sheetData>
    <row r="1" spans="1:10" ht="33.75" customHeight="1">
      <c r="A1" s="180" t="s">
        <v>75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9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52.5" customHeight="1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26.25" customHeight="1">
      <c r="B6" s="197" t="s">
        <v>221</v>
      </c>
      <c r="C6" s="197"/>
      <c r="D6" s="197"/>
      <c r="E6" s="197"/>
      <c r="F6" s="197"/>
      <c r="G6" s="197"/>
      <c r="H6" s="197"/>
      <c r="I6" s="197"/>
      <c r="J6" s="197"/>
      <c r="K6" s="36"/>
    </row>
    <row r="7" spans="2:11" ht="13.5" customHeight="1">
      <c r="B7" s="177" t="s">
        <v>52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ht="12.75">
      <c r="A8" s="3" t="s">
        <v>223</v>
      </c>
      <c r="B8" s="77">
        <v>95.37793103448276</v>
      </c>
      <c r="C8" s="132">
        <v>91.84855233853007</v>
      </c>
      <c r="D8" s="132">
        <v>96.68119981893122</v>
      </c>
      <c r="E8" s="132">
        <v>95.6815838899637</v>
      </c>
      <c r="F8" s="132">
        <v>93.46498589436845</v>
      </c>
      <c r="G8" s="132"/>
      <c r="H8" s="132">
        <v>95.36035813624319</v>
      </c>
      <c r="I8" s="132">
        <v>97.63876542054618</v>
      </c>
      <c r="J8" s="133">
        <v>93.8253743751417</v>
      </c>
    </row>
    <row r="9" spans="1:10" ht="12.75">
      <c r="A9" s="3" t="s">
        <v>224</v>
      </c>
      <c r="B9" s="77">
        <v>2.115862068965517</v>
      </c>
      <c r="C9" s="132">
        <v>5.1521900519673345</v>
      </c>
      <c r="D9" s="132">
        <v>1.742787029757225</v>
      </c>
      <c r="E9" s="132">
        <v>0.7131458912911471</v>
      </c>
      <c r="F9" s="132">
        <v>4.083491054529872</v>
      </c>
      <c r="G9" s="132"/>
      <c r="H9" s="132">
        <v>3.495778403199526</v>
      </c>
      <c r="I9" s="132">
        <v>0.8047536611612782</v>
      </c>
      <c r="J9" s="133">
        <v>2.11723043370294</v>
      </c>
    </row>
    <row r="10" spans="1:10" ht="12.75">
      <c r="A10" s="3" t="s">
        <v>225</v>
      </c>
      <c r="B10" s="77">
        <v>0.6905747126436782</v>
      </c>
      <c r="C10" s="135" t="s">
        <v>10</v>
      </c>
      <c r="D10" s="135" t="s">
        <v>10</v>
      </c>
      <c r="E10" s="132">
        <v>1.8301724259669834</v>
      </c>
      <c r="F10" s="132">
        <v>0.3678177338142342</v>
      </c>
      <c r="G10" s="132"/>
      <c r="H10" s="135" t="s">
        <v>10</v>
      </c>
      <c r="I10" s="132">
        <v>0.7423696564200939</v>
      </c>
      <c r="J10" s="133">
        <v>1.1077401453234148</v>
      </c>
    </row>
    <row r="11" spans="1:10" ht="12.75">
      <c r="A11" s="3" t="s">
        <v>226</v>
      </c>
      <c r="B11" s="77">
        <v>1.3558620689655172</v>
      </c>
      <c r="C11" s="132">
        <v>0.9948032665181886</v>
      </c>
      <c r="D11" s="132">
        <v>0.9529935911180998</v>
      </c>
      <c r="E11" s="132">
        <v>1.7750977927781622</v>
      </c>
      <c r="F11" s="132">
        <v>1.4730564582366175</v>
      </c>
      <c r="G11" s="132"/>
      <c r="H11" s="132">
        <v>0.9216741552691782</v>
      </c>
      <c r="I11" s="132">
        <v>0.28072802133532965</v>
      </c>
      <c r="J11" s="133">
        <v>2.38498828559398</v>
      </c>
    </row>
    <row r="12" spans="1:10" ht="12.75">
      <c r="A12" s="3" t="s">
        <v>227</v>
      </c>
      <c r="B12" s="77">
        <v>0.45977011494252873</v>
      </c>
      <c r="C12" s="132">
        <v>2.0044543429844097</v>
      </c>
      <c r="D12" s="132">
        <v>0.6230195601934577</v>
      </c>
      <c r="E12" s="135" t="s">
        <v>10</v>
      </c>
      <c r="F12" s="132">
        <v>0.610648859050816</v>
      </c>
      <c r="G12" s="132"/>
      <c r="H12" s="132">
        <v>0.22218930528810546</v>
      </c>
      <c r="I12" s="132">
        <v>0.5333832405371263</v>
      </c>
      <c r="J12" s="133">
        <v>0.564666760237959</v>
      </c>
    </row>
    <row r="13" spans="1:10" ht="12.75">
      <c r="A13" s="4" t="s">
        <v>368</v>
      </c>
      <c r="B13" s="77">
        <v>100</v>
      </c>
      <c r="C13" s="123">
        <v>100</v>
      </c>
      <c r="D13" s="123">
        <v>100</v>
      </c>
      <c r="E13" s="123">
        <v>100</v>
      </c>
      <c r="F13" s="123">
        <v>100</v>
      </c>
      <c r="G13" s="123"/>
      <c r="H13" s="123">
        <v>100</v>
      </c>
      <c r="I13" s="123">
        <v>100</v>
      </c>
      <c r="J13" s="93">
        <v>100</v>
      </c>
    </row>
    <row r="14" spans="3:9" ht="6.75" customHeight="1">
      <c r="C14" s="37"/>
      <c r="D14" s="37"/>
      <c r="E14" s="37"/>
      <c r="F14" s="37"/>
      <c r="G14" s="37"/>
      <c r="H14" s="37"/>
      <c r="I14" s="37"/>
    </row>
    <row r="15" spans="2:11" ht="13.5" customHeight="1">
      <c r="B15" s="177" t="s">
        <v>53</v>
      </c>
      <c r="C15" s="177"/>
      <c r="D15" s="177"/>
      <c r="E15" s="177"/>
      <c r="F15" s="177"/>
      <c r="G15" s="177"/>
      <c r="H15" s="177"/>
      <c r="I15" s="177"/>
      <c r="J15" s="177"/>
      <c r="K15" s="36"/>
    </row>
    <row r="16" spans="1:10" ht="12.75">
      <c r="A16" s="3" t="s">
        <v>223</v>
      </c>
      <c r="B16" s="77">
        <v>96.2271264367816</v>
      </c>
      <c r="C16" s="132">
        <v>91.6852264291017</v>
      </c>
      <c r="D16" s="132">
        <v>96.21065923331666</v>
      </c>
      <c r="E16" s="132">
        <v>96.27610749438662</v>
      </c>
      <c r="F16" s="132">
        <v>96.73606399314359</v>
      </c>
      <c r="G16" s="134"/>
      <c r="H16" s="132">
        <v>97.07039286360869</v>
      </c>
      <c r="I16" s="132">
        <v>96.67488068873016</v>
      </c>
      <c r="J16" s="133">
        <v>95.36292281614718</v>
      </c>
    </row>
    <row r="17" spans="1:10" ht="12.75">
      <c r="A17" s="3" t="s">
        <v>224</v>
      </c>
      <c r="B17" s="77">
        <v>1.2818390804597701</v>
      </c>
      <c r="C17" s="132">
        <v>3.2665181885671863</v>
      </c>
      <c r="D17" s="132">
        <v>1.075691515974555</v>
      </c>
      <c r="E17" s="132">
        <v>0.6721929589199723</v>
      </c>
      <c r="F17" s="132">
        <v>2.12298682284041</v>
      </c>
      <c r="G17" s="134"/>
      <c r="H17" s="132">
        <v>1.3249065981994437</v>
      </c>
      <c r="I17" s="132">
        <v>1.762375619950716</v>
      </c>
      <c r="J17" s="133">
        <v>0.9209375641039482</v>
      </c>
    </row>
    <row r="18" spans="1:10" ht="12.75">
      <c r="A18" s="3" t="s">
        <v>225</v>
      </c>
      <c r="B18" s="77">
        <v>0.27816091954022987</v>
      </c>
      <c r="C18" s="135" t="s">
        <v>10</v>
      </c>
      <c r="D18" s="135" t="s">
        <v>10</v>
      </c>
      <c r="E18" s="132">
        <v>0.5634558626240944</v>
      </c>
      <c r="F18" s="132">
        <v>0.3678177338142342</v>
      </c>
      <c r="G18" s="134"/>
      <c r="H18" s="135" t="s">
        <v>10</v>
      </c>
      <c r="I18" s="135" t="s">
        <v>10</v>
      </c>
      <c r="J18" s="133">
        <v>0.6531854938838085</v>
      </c>
    </row>
    <row r="19" spans="1:10" ht="12.75">
      <c r="A19" s="3" t="s">
        <v>226</v>
      </c>
      <c r="B19" s="77">
        <v>1.0335632183908046</v>
      </c>
      <c r="C19" s="132">
        <v>3.4446919079435783</v>
      </c>
      <c r="D19" s="132">
        <v>0.9529935911180998</v>
      </c>
      <c r="E19" s="132">
        <v>1.358507618657591</v>
      </c>
      <c r="F19" s="132">
        <v>0.4535228368389101</v>
      </c>
      <c r="G19" s="134"/>
      <c r="H19" s="132">
        <v>1.4648035681956582</v>
      </c>
      <c r="I19" s="135" t="s">
        <v>10</v>
      </c>
      <c r="J19" s="133">
        <v>1.4672381589885881</v>
      </c>
    </row>
    <row r="20" spans="1:10" ht="12.75">
      <c r="A20" s="3" t="s">
        <v>227</v>
      </c>
      <c r="B20" s="77">
        <v>1.1793103448275861</v>
      </c>
      <c r="C20" s="132">
        <v>1.6035634743875278</v>
      </c>
      <c r="D20" s="132">
        <v>1.7606556595906893</v>
      </c>
      <c r="E20" s="132">
        <v>1.1297360654117181</v>
      </c>
      <c r="F20" s="132">
        <v>0.31960861336285395</v>
      </c>
      <c r="G20" s="134"/>
      <c r="H20" s="132">
        <v>0.13989696999621457</v>
      </c>
      <c r="I20" s="132">
        <v>1.5627436913191304</v>
      </c>
      <c r="J20" s="133">
        <v>1.5957159668764778</v>
      </c>
    </row>
    <row r="21" spans="1:10" ht="12.75">
      <c r="A21" s="4" t="s">
        <v>368</v>
      </c>
      <c r="B21" s="77">
        <v>100</v>
      </c>
      <c r="C21" s="123">
        <v>100</v>
      </c>
      <c r="D21" s="123">
        <v>100</v>
      </c>
      <c r="E21" s="123">
        <v>100</v>
      </c>
      <c r="F21" s="123">
        <v>100</v>
      </c>
      <c r="G21" s="143"/>
      <c r="H21" s="123">
        <v>100</v>
      </c>
      <c r="I21" s="123">
        <v>100</v>
      </c>
      <c r="J21" s="93">
        <v>100</v>
      </c>
    </row>
    <row r="22" spans="1:9" ht="6.75" customHeight="1">
      <c r="A22" s="3"/>
      <c r="B22" s="4"/>
      <c r="C22" s="37"/>
      <c r="D22" s="37"/>
      <c r="E22" s="37"/>
      <c r="F22" s="37"/>
      <c r="G22" s="37"/>
      <c r="H22" s="37"/>
      <c r="I22" s="37"/>
    </row>
    <row r="23" spans="2:11" ht="13.5" customHeight="1">
      <c r="B23" s="177" t="s">
        <v>54</v>
      </c>
      <c r="C23" s="177"/>
      <c r="D23" s="177"/>
      <c r="E23" s="177"/>
      <c r="F23" s="177"/>
      <c r="G23" s="177"/>
      <c r="H23" s="177"/>
      <c r="I23" s="177"/>
      <c r="J23" s="177"/>
      <c r="K23" s="36"/>
    </row>
    <row r="24" spans="1:10" ht="12.75">
      <c r="A24" s="3" t="s">
        <v>223</v>
      </c>
      <c r="B24" s="77">
        <v>93.63726101023143</v>
      </c>
      <c r="C24" s="132">
        <v>94.85994016861572</v>
      </c>
      <c r="D24" s="132">
        <v>93.49364024571258</v>
      </c>
      <c r="E24" s="132">
        <v>93.30162640571181</v>
      </c>
      <c r="F24" s="132">
        <v>94.20164430982258</v>
      </c>
      <c r="G24" s="132"/>
      <c r="H24" s="132">
        <v>94.96266305375259</v>
      </c>
      <c r="I24" s="132">
        <v>93.87356248513916</v>
      </c>
      <c r="J24" s="133">
        <v>92.74165570940924</v>
      </c>
    </row>
    <row r="25" spans="1:10" ht="12.75">
      <c r="A25" s="3" t="s">
        <v>224</v>
      </c>
      <c r="B25" s="77">
        <v>2.7085507104949067</v>
      </c>
      <c r="C25" s="132">
        <v>1.7677454446559695</v>
      </c>
      <c r="D25" s="132">
        <v>2.6749788769381837</v>
      </c>
      <c r="E25" s="132">
        <v>2.596432400374096</v>
      </c>
      <c r="F25" s="132">
        <v>3.077255933162467</v>
      </c>
      <c r="G25" s="132"/>
      <c r="H25" s="132">
        <v>2.1149725880647803</v>
      </c>
      <c r="I25" s="132">
        <v>2.6874206213427825</v>
      </c>
      <c r="J25" s="133">
        <v>3.0473310690714097</v>
      </c>
    </row>
    <row r="26" spans="1:10" ht="12.75">
      <c r="A26" s="3" t="s">
        <v>225</v>
      </c>
      <c r="B26" s="77">
        <v>2.246147263487393</v>
      </c>
      <c r="C26" s="132">
        <v>0.6200707098177862</v>
      </c>
      <c r="D26" s="132">
        <v>2.6731520175378503</v>
      </c>
      <c r="E26" s="132">
        <v>2.3221332603389677</v>
      </c>
      <c r="F26" s="132">
        <v>1.6060313550577505</v>
      </c>
      <c r="G26" s="132"/>
      <c r="H26" s="132">
        <v>1.5375890100195349</v>
      </c>
      <c r="I26" s="132">
        <v>2.468784977353523</v>
      </c>
      <c r="J26" s="133">
        <v>2.4669890313213383</v>
      </c>
    </row>
    <row r="27" spans="1:10" ht="12.75">
      <c r="A27" s="3" t="s">
        <v>226</v>
      </c>
      <c r="B27" s="77">
        <v>1.0387187821374149</v>
      </c>
      <c r="C27" s="132">
        <v>1.8928474299700844</v>
      </c>
      <c r="D27" s="132">
        <v>0.9047521180151172</v>
      </c>
      <c r="E27" s="132">
        <v>1.177034147676726</v>
      </c>
      <c r="F27" s="132">
        <v>0.950304563459042</v>
      </c>
      <c r="G27" s="132"/>
      <c r="H27" s="132">
        <v>1.3186086079778183</v>
      </c>
      <c r="I27" s="132">
        <v>0.812489488670962</v>
      </c>
      <c r="J27" s="133">
        <v>1.053609898793488</v>
      </c>
    </row>
    <row r="28" spans="1:10" ht="12.75">
      <c r="A28" s="3" t="s">
        <v>227</v>
      </c>
      <c r="B28" s="77">
        <v>0.36932223364885863</v>
      </c>
      <c r="C28" s="132">
        <v>0.8593962469404406</v>
      </c>
      <c r="D28" s="132">
        <v>0.2534767417962595</v>
      </c>
      <c r="E28" s="132">
        <v>0.6027737858984009</v>
      </c>
      <c r="F28" s="132">
        <v>0.16476383849815265</v>
      </c>
      <c r="G28" s="132"/>
      <c r="H28" s="132">
        <v>0.06616674018526687</v>
      </c>
      <c r="I28" s="132">
        <v>0.15774242749357723</v>
      </c>
      <c r="J28" s="133">
        <v>0.6904142914045134</v>
      </c>
    </row>
    <row r="29" spans="1:10" ht="12.75">
      <c r="A29" s="4" t="s">
        <v>368</v>
      </c>
      <c r="B29" s="77">
        <v>100</v>
      </c>
      <c r="C29" s="123">
        <v>100</v>
      </c>
      <c r="D29" s="123">
        <v>100</v>
      </c>
      <c r="E29" s="123">
        <v>100</v>
      </c>
      <c r="F29" s="123">
        <v>100</v>
      </c>
      <c r="G29" s="123"/>
      <c r="H29" s="123">
        <v>100</v>
      </c>
      <c r="I29" s="123">
        <v>100</v>
      </c>
      <c r="J29" s="93">
        <v>100</v>
      </c>
    </row>
    <row r="30" spans="1:9" ht="6.75" customHeight="1">
      <c r="A30" s="4"/>
      <c r="B30" s="4"/>
      <c r="C30" s="37"/>
      <c r="D30" s="37"/>
      <c r="E30" s="37"/>
      <c r="F30" s="37"/>
      <c r="G30" s="37"/>
      <c r="H30" s="37"/>
      <c r="I30" s="37"/>
    </row>
    <row r="31" spans="2:11" ht="13.5" customHeight="1">
      <c r="B31" s="177" t="s">
        <v>55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ht="12.75">
      <c r="A32" s="3" t="s">
        <v>223</v>
      </c>
      <c r="B32" s="77">
        <v>37.9747405558579</v>
      </c>
      <c r="C32" s="132">
        <v>36.75078864353312</v>
      </c>
      <c r="D32" s="132">
        <v>41.82274896668265</v>
      </c>
      <c r="E32" s="132">
        <v>33.44871831427675</v>
      </c>
      <c r="F32" s="132">
        <v>37.75525488042339</v>
      </c>
      <c r="G32" s="132"/>
      <c r="H32" s="132">
        <v>38.00964143928414</v>
      </c>
      <c r="I32" s="132">
        <v>39.2250903249378</v>
      </c>
      <c r="J32" s="133">
        <v>37.03224645905698</v>
      </c>
    </row>
    <row r="33" spans="1:10" ht="12.75">
      <c r="A33" s="3" t="s">
        <v>224</v>
      </c>
      <c r="B33" s="77">
        <v>2.8671158068572073</v>
      </c>
      <c r="C33" s="132">
        <v>3.27966931360818</v>
      </c>
      <c r="D33" s="132">
        <v>4.00356237583065</v>
      </c>
      <c r="E33" s="132">
        <v>1.498103846482849</v>
      </c>
      <c r="F33" s="132">
        <v>2.731039992011583</v>
      </c>
      <c r="G33" s="132"/>
      <c r="H33" s="132">
        <v>3.2996723170962254</v>
      </c>
      <c r="I33" s="132">
        <v>2.9918867038211943</v>
      </c>
      <c r="J33" s="133">
        <v>2.5397994714818637</v>
      </c>
    </row>
    <row r="34" spans="1:10" ht="12.75">
      <c r="A34" s="3" t="s">
        <v>225</v>
      </c>
      <c r="B34" s="77">
        <v>11.57430517762306</v>
      </c>
      <c r="C34" s="132">
        <v>9.14282606330904</v>
      </c>
      <c r="D34" s="132">
        <v>10.514945993468977</v>
      </c>
      <c r="E34" s="132">
        <v>13.511448205069716</v>
      </c>
      <c r="F34" s="132">
        <v>11.049811107227853</v>
      </c>
      <c r="G34" s="132"/>
      <c r="H34" s="132">
        <v>8.907303547797593</v>
      </c>
      <c r="I34" s="132">
        <v>9.981848022130334</v>
      </c>
      <c r="J34" s="133">
        <v>14.200177314836626</v>
      </c>
    </row>
    <row r="35" spans="1:10" ht="12.75">
      <c r="A35" s="3" t="s">
        <v>226</v>
      </c>
      <c r="B35" s="77">
        <v>41.69196989884963</v>
      </c>
      <c r="C35" s="132">
        <v>42.33112150549331</v>
      </c>
      <c r="D35" s="132">
        <v>37.94112945582425</v>
      </c>
      <c r="E35" s="132">
        <v>45.68389837757692</v>
      </c>
      <c r="F35" s="132">
        <v>42.603225323281244</v>
      </c>
      <c r="G35" s="132"/>
      <c r="H35" s="132">
        <v>43.24311550822358</v>
      </c>
      <c r="I35" s="132">
        <v>43.20344713598905</v>
      </c>
      <c r="J35" s="133">
        <v>39.732657195598826</v>
      </c>
    </row>
    <row r="36" spans="1:10" ht="12.75">
      <c r="A36" s="3" t="s">
        <v>227</v>
      </c>
      <c r="B36" s="77">
        <v>5.891868560812205</v>
      </c>
      <c r="C36" s="132">
        <v>8.495594474056347</v>
      </c>
      <c r="D36" s="132">
        <v>5.717613208193464</v>
      </c>
      <c r="E36" s="132">
        <v>5.857831256593767</v>
      </c>
      <c r="F36" s="132">
        <v>5.860668697055935</v>
      </c>
      <c r="G36" s="132"/>
      <c r="H36" s="132">
        <v>6.540267187598462</v>
      </c>
      <c r="I36" s="132">
        <v>4.597727813121618</v>
      </c>
      <c r="J36" s="133">
        <v>6.495119559025711</v>
      </c>
    </row>
    <row r="37" spans="1:10" ht="12.75">
      <c r="A37" s="29" t="s">
        <v>368</v>
      </c>
      <c r="B37" s="81">
        <v>100</v>
      </c>
      <c r="C37" s="121">
        <v>100</v>
      </c>
      <c r="D37" s="121">
        <v>100</v>
      </c>
      <c r="E37" s="121">
        <v>100</v>
      </c>
      <c r="F37" s="121">
        <v>100</v>
      </c>
      <c r="G37" s="121"/>
      <c r="H37" s="121">
        <v>100</v>
      </c>
      <c r="I37" s="121">
        <v>100</v>
      </c>
      <c r="J37" s="122">
        <v>100</v>
      </c>
    </row>
    <row r="38" ht="12.75">
      <c r="A38" s="76" t="s">
        <v>62</v>
      </c>
    </row>
    <row r="39" ht="12.75">
      <c r="A39" s="155" t="s">
        <v>122</v>
      </c>
    </row>
  </sheetData>
  <sheetProtection/>
  <mergeCells count="10">
    <mergeCell ref="B31:J31"/>
    <mergeCell ref="A1:J1"/>
    <mergeCell ref="A3:A4"/>
    <mergeCell ref="B3:B4"/>
    <mergeCell ref="C3:F3"/>
    <mergeCell ref="H3:J3"/>
    <mergeCell ref="B7:J7"/>
    <mergeCell ref="B6:J6"/>
    <mergeCell ref="B15:J15"/>
    <mergeCell ref="B23:J23"/>
  </mergeCells>
  <printOptions horizontalCentered="1"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14.7109375" style="1" customWidth="1"/>
    <col min="2" max="2" width="9.7109375" style="39" customWidth="1"/>
    <col min="3" max="4" width="11.421875" style="1" customWidth="1"/>
    <col min="5" max="5" width="0.85546875" style="1" customWidth="1"/>
    <col min="6" max="10" width="12.421875" style="1" customWidth="1"/>
    <col min="11" max="16384" width="9.140625" style="1" customWidth="1"/>
  </cols>
  <sheetData>
    <row r="1" spans="1:10" ht="24.75" customHeight="1">
      <c r="A1" s="180" t="s">
        <v>112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4.7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32" customFormat="1" ht="26.25" customHeight="1">
      <c r="B6" s="197" t="s">
        <v>221</v>
      </c>
      <c r="C6" s="197"/>
      <c r="D6" s="197"/>
      <c r="E6" s="197"/>
      <c r="F6" s="197"/>
      <c r="G6" s="197"/>
      <c r="H6" s="197"/>
      <c r="I6" s="197"/>
      <c r="J6" s="197"/>
      <c r="K6" s="36"/>
    </row>
    <row r="7" spans="2:11" s="32" customFormat="1" ht="13.5" customHeight="1">
      <c r="B7" s="177" t="s">
        <v>52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s="32" customFormat="1" ht="12.75">
      <c r="A8" s="3" t="s">
        <v>223</v>
      </c>
      <c r="B8" s="77">
        <v>95.37749251727578</v>
      </c>
      <c r="C8" s="132">
        <v>94.05615390491155</v>
      </c>
      <c r="D8" s="132">
        <v>96.33958366438901</v>
      </c>
      <c r="E8" s="132"/>
      <c r="F8" s="132">
        <v>99.21485216112599</v>
      </c>
      <c r="G8" s="132">
        <v>95.8873571465177</v>
      </c>
      <c r="H8" s="132">
        <v>95.1578660860098</v>
      </c>
      <c r="I8" s="132">
        <v>95.15223880597014</v>
      </c>
      <c r="J8" s="133">
        <v>92.16674810109714</v>
      </c>
    </row>
    <row r="9" spans="1:10" s="32" customFormat="1" ht="12.75">
      <c r="A9" s="3" t="s">
        <v>224</v>
      </c>
      <c r="B9" s="77">
        <v>2.1158523409087775</v>
      </c>
      <c r="C9" s="132">
        <v>2.555624665815519</v>
      </c>
      <c r="D9" s="132">
        <v>1.7956459558239313</v>
      </c>
      <c r="E9" s="132"/>
      <c r="F9" s="132">
        <v>0.7851478388740087</v>
      </c>
      <c r="G9" s="132">
        <v>3.6975349766822116</v>
      </c>
      <c r="H9" s="132">
        <v>4.842133913990201</v>
      </c>
      <c r="I9" s="132">
        <v>0.6379530916844349</v>
      </c>
      <c r="J9" s="133">
        <v>1.56798294318838</v>
      </c>
    </row>
    <row r="10" spans="1:10" s="32" customFormat="1" ht="12.75">
      <c r="A10" s="3" t="s">
        <v>225</v>
      </c>
      <c r="B10" s="77">
        <v>0.6910313056031926</v>
      </c>
      <c r="C10" s="132">
        <v>1.1796030161172402</v>
      </c>
      <c r="D10" s="132">
        <v>0.33529318290163673</v>
      </c>
      <c r="E10" s="132"/>
      <c r="F10" s="135" t="s">
        <v>10</v>
      </c>
      <c r="G10" s="135" t="s">
        <v>10</v>
      </c>
      <c r="H10" s="135" t="s">
        <v>10</v>
      </c>
      <c r="I10" s="132">
        <v>1.7501066098081024</v>
      </c>
      <c r="J10" s="133">
        <v>1.0571669701949984</v>
      </c>
    </row>
    <row r="11" spans="1:10" s="32" customFormat="1" ht="12.75">
      <c r="A11" s="3" t="s">
        <v>226</v>
      </c>
      <c r="B11" s="77">
        <v>1.3558558351455856</v>
      </c>
      <c r="C11" s="132">
        <v>2.2086184131556834</v>
      </c>
      <c r="D11" s="132">
        <v>0.7349435881137772</v>
      </c>
      <c r="E11" s="132"/>
      <c r="F11" s="135" t="s">
        <v>10</v>
      </c>
      <c r="G11" s="135" t="s">
        <v>10</v>
      </c>
      <c r="H11" s="135" t="s">
        <v>10</v>
      </c>
      <c r="I11" s="132">
        <v>2.4597014925373135</v>
      </c>
      <c r="J11" s="133">
        <v>3.346955092613157</v>
      </c>
    </row>
    <row r="12" spans="1:10" s="32" customFormat="1" ht="12.75">
      <c r="A12" s="3" t="s">
        <v>227</v>
      </c>
      <c r="B12" s="77">
        <v>0.45976800106666177</v>
      </c>
      <c r="C12" s="135" t="s">
        <v>10</v>
      </c>
      <c r="D12" s="132">
        <v>0.794533608771651</v>
      </c>
      <c r="E12" s="132"/>
      <c r="F12" s="135" t="s">
        <v>10</v>
      </c>
      <c r="G12" s="132">
        <v>0.415107876800082</v>
      </c>
      <c r="H12" s="135" t="s">
        <v>10</v>
      </c>
      <c r="I12" s="135" t="s">
        <v>10</v>
      </c>
      <c r="J12" s="133">
        <v>1.8611468929063208</v>
      </c>
    </row>
    <row r="13" spans="1:10" s="32" customFormat="1" ht="12.75">
      <c r="A13" s="4" t="s">
        <v>368</v>
      </c>
      <c r="B13" s="77">
        <v>100</v>
      </c>
      <c r="C13" s="123">
        <v>100</v>
      </c>
      <c r="D13" s="123">
        <v>100</v>
      </c>
      <c r="E13" s="123"/>
      <c r="F13" s="123">
        <v>100</v>
      </c>
      <c r="G13" s="123">
        <v>100</v>
      </c>
      <c r="H13" s="123">
        <v>100</v>
      </c>
      <c r="I13" s="123">
        <v>100</v>
      </c>
      <c r="J13" s="93">
        <v>100</v>
      </c>
    </row>
    <row r="14" spans="2:9" s="32" customFormat="1" ht="6.75" customHeight="1">
      <c r="B14" s="35"/>
      <c r="C14" s="37"/>
      <c r="D14" s="37"/>
      <c r="E14" s="37"/>
      <c r="F14" s="37"/>
      <c r="G14" s="37"/>
      <c r="H14" s="37"/>
      <c r="I14" s="37"/>
    </row>
    <row r="15" spans="2:11" s="32" customFormat="1" ht="13.5" customHeight="1">
      <c r="B15" s="177" t="s">
        <v>56</v>
      </c>
      <c r="C15" s="177"/>
      <c r="D15" s="177"/>
      <c r="E15" s="177"/>
      <c r="F15" s="177"/>
      <c r="G15" s="177"/>
      <c r="H15" s="177"/>
      <c r="I15" s="177"/>
      <c r="J15" s="177"/>
      <c r="K15" s="36"/>
    </row>
    <row r="16" spans="1:10" s="32" customFormat="1" ht="12.75">
      <c r="A16" s="3" t="s">
        <v>223</v>
      </c>
      <c r="B16" s="77">
        <v>96.22668401524591</v>
      </c>
      <c r="C16" s="132">
        <v>94.97495662421842</v>
      </c>
      <c r="D16" s="132">
        <v>97.13808994120451</v>
      </c>
      <c r="E16" s="132"/>
      <c r="F16" s="132">
        <v>98.94175726064807</v>
      </c>
      <c r="G16" s="132">
        <v>99.30046635576282</v>
      </c>
      <c r="H16" s="132">
        <v>93.86499727817093</v>
      </c>
      <c r="I16" s="132">
        <v>95.83809507564774</v>
      </c>
      <c r="J16" s="133">
        <v>93.69711506429476</v>
      </c>
    </row>
    <row r="17" spans="1:10" s="32" customFormat="1" ht="12.75">
      <c r="A17" s="3" t="s">
        <v>224</v>
      </c>
      <c r="B17" s="77">
        <v>1.281833186973853</v>
      </c>
      <c r="C17" s="132">
        <v>2.2948243690051395</v>
      </c>
      <c r="D17" s="132">
        <v>0.544255522008581</v>
      </c>
      <c r="E17" s="132"/>
      <c r="F17" s="132">
        <v>0.06827372511947902</v>
      </c>
      <c r="G17" s="132">
        <v>0.48173012863219394</v>
      </c>
      <c r="H17" s="132">
        <v>4.564507348938487</v>
      </c>
      <c r="I17" s="135" t="s">
        <v>10</v>
      </c>
      <c r="J17" s="133">
        <v>1.9943589401914408</v>
      </c>
    </row>
    <row r="18" spans="1:10" s="32" customFormat="1" ht="12.75">
      <c r="A18" s="3" t="s">
        <v>225</v>
      </c>
      <c r="B18" s="77">
        <v>0.2781596406453304</v>
      </c>
      <c r="C18" s="132">
        <v>0.6601848517584924</v>
      </c>
      <c r="D18" s="135" t="s">
        <v>10</v>
      </c>
      <c r="E18" s="135"/>
      <c r="F18" s="135" t="s">
        <v>10</v>
      </c>
      <c r="G18" s="135" t="s">
        <v>10</v>
      </c>
      <c r="H18" s="135" t="s">
        <v>10</v>
      </c>
      <c r="I18" s="132">
        <v>1.031947737390622</v>
      </c>
      <c r="J18" s="135" t="s">
        <v>10</v>
      </c>
    </row>
    <row r="19" spans="1:10" s="32" customFormat="1" ht="12.75">
      <c r="A19" s="3" t="s">
        <v>226</v>
      </c>
      <c r="B19" s="77">
        <v>1.0340182343989224</v>
      </c>
      <c r="C19" s="132">
        <v>1.5658929954932836</v>
      </c>
      <c r="D19" s="132">
        <v>0.646750357540124</v>
      </c>
      <c r="E19" s="132"/>
      <c r="F19" s="135" t="s">
        <v>10</v>
      </c>
      <c r="G19" s="135" t="s">
        <v>10</v>
      </c>
      <c r="H19" s="135" t="s">
        <v>10</v>
      </c>
      <c r="I19" s="132">
        <v>2.074129667218176</v>
      </c>
      <c r="J19" s="133">
        <v>2.2941790481266797</v>
      </c>
    </row>
    <row r="20" spans="1:10" s="32" customFormat="1" ht="12.75">
      <c r="A20" s="3" t="s">
        <v>227</v>
      </c>
      <c r="B20" s="77">
        <v>1.1793049227359875</v>
      </c>
      <c r="C20" s="132">
        <v>0.5041411595246669</v>
      </c>
      <c r="D20" s="132">
        <v>1.670904179246782</v>
      </c>
      <c r="E20" s="132"/>
      <c r="F20" s="132">
        <v>0.9899690142324458</v>
      </c>
      <c r="G20" s="132">
        <v>0.2178035156049813</v>
      </c>
      <c r="H20" s="132">
        <v>1.5704953728905824</v>
      </c>
      <c r="I20" s="132">
        <v>1.055827519743463</v>
      </c>
      <c r="J20" s="133">
        <v>2.014346947387123</v>
      </c>
    </row>
    <row r="21" spans="1:10" s="32" customFormat="1" ht="12.75">
      <c r="A21" s="4" t="s">
        <v>368</v>
      </c>
      <c r="B21" s="77">
        <v>100</v>
      </c>
      <c r="C21" s="123">
        <v>100</v>
      </c>
      <c r="D21" s="123">
        <v>100</v>
      </c>
      <c r="E21" s="123"/>
      <c r="F21" s="123">
        <v>100</v>
      </c>
      <c r="G21" s="123">
        <v>100</v>
      </c>
      <c r="H21" s="123">
        <v>100</v>
      </c>
      <c r="I21" s="123">
        <v>100</v>
      </c>
      <c r="J21" s="93">
        <v>100</v>
      </c>
    </row>
    <row r="22" spans="1:9" s="32" customFormat="1" ht="6.75" customHeight="1">
      <c r="A22" s="3"/>
      <c r="B22" s="4"/>
      <c r="C22" s="37"/>
      <c r="D22" s="37"/>
      <c r="E22" s="37"/>
      <c r="F22" s="37"/>
      <c r="G22" s="37"/>
      <c r="H22" s="37"/>
      <c r="I22" s="37"/>
    </row>
    <row r="23" spans="2:11" s="32" customFormat="1" ht="13.5" customHeight="1">
      <c r="B23" s="177" t="s">
        <v>54</v>
      </c>
      <c r="C23" s="177"/>
      <c r="D23" s="177"/>
      <c r="E23" s="177"/>
      <c r="F23" s="177"/>
      <c r="G23" s="177"/>
      <c r="H23" s="177"/>
      <c r="I23" s="177"/>
      <c r="J23" s="177"/>
      <c r="K23" s="36"/>
    </row>
    <row r="24" spans="1:10" s="32" customFormat="1" ht="12.75">
      <c r="A24" s="3" t="s">
        <v>223</v>
      </c>
      <c r="B24" s="77">
        <v>93.63708528737833</v>
      </c>
      <c r="C24" s="132">
        <v>91.40545608686621</v>
      </c>
      <c r="D24" s="132">
        <v>94.75752348092773</v>
      </c>
      <c r="E24" s="132"/>
      <c r="F24" s="132">
        <v>92.05484930284783</v>
      </c>
      <c r="G24" s="132">
        <v>95.43014251317759</v>
      </c>
      <c r="H24" s="132">
        <v>94.3423258649596</v>
      </c>
      <c r="I24" s="132">
        <v>92.72963021333295</v>
      </c>
      <c r="J24" s="133">
        <v>94.92832383526232</v>
      </c>
    </row>
    <row r="25" spans="1:10" s="32" customFormat="1" ht="12.75">
      <c r="A25" s="3" t="s">
        <v>224</v>
      </c>
      <c r="B25" s="77">
        <v>2.7087332909214084</v>
      </c>
      <c r="C25" s="132">
        <v>3.3939128530764178</v>
      </c>
      <c r="D25" s="132">
        <v>2.36472392292167</v>
      </c>
      <c r="E25" s="132"/>
      <c r="F25" s="132">
        <v>4.633581739458121</v>
      </c>
      <c r="G25" s="132">
        <v>1.163206871868289</v>
      </c>
      <c r="H25" s="132">
        <v>3.318091754305746</v>
      </c>
      <c r="I25" s="132">
        <v>2.7572818315973464</v>
      </c>
      <c r="J25" s="133">
        <v>1.2249574055578403</v>
      </c>
    </row>
    <row r="26" spans="1:10" s="32" customFormat="1" ht="12.75">
      <c r="A26" s="3" t="s">
        <v>225</v>
      </c>
      <c r="B26" s="77">
        <v>2.246143048291419</v>
      </c>
      <c r="C26" s="132">
        <v>3.3242941278851066</v>
      </c>
      <c r="D26" s="132">
        <v>1.7048337448838076</v>
      </c>
      <c r="E26" s="132"/>
      <c r="F26" s="132">
        <v>2.13183212975567</v>
      </c>
      <c r="G26" s="132">
        <v>1.8562504067156895</v>
      </c>
      <c r="H26" s="132">
        <v>1.2924859015393995</v>
      </c>
      <c r="I26" s="132">
        <v>2.6290528246199694</v>
      </c>
      <c r="J26" s="133">
        <v>2.5982609717407907</v>
      </c>
    </row>
    <row r="27" spans="1:10" s="32" customFormat="1" ht="12.75">
      <c r="A27" s="3" t="s">
        <v>226</v>
      </c>
      <c r="B27" s="77">
        <v>1.0387168328425935</v>
      </c>
      <c r="C27" s="132">
        <v>1.3339846052786715</v>
      </c>
      <c r="D27" s="132">
        <v>0.8904711971044887</v>
      </c>
      <c r="E27" s="132"/>
      <c r="F27" s="132">
        <v>0.7336824862146136</v>
      </c>
      <c r="G27" s="132">
        <v>1.550400208238433</v>
      </c>
      <c r="H27" s="132">
        <v>0.03962810547172687</v>
      </c>
      <c r="I27" s="132">
        <v>1.58172987377681</v>
      </c>
      <c r="J27" s="133">
        <v>1.0244697726338052</v>
      </c>
    </row>
    <row r="28" spans="1:10" s="32" customFormat="1" ht="12.75">
      <c r="A28" s="3" t="s">
        <v>227</v>
      </c>
      <c r="B28" s="77">
        <v>0.3693215405662555</v>
      </c>
      <c r="C28" s="132">
        <v>0.5423523268936012</v>
      </c>
      <c r="D28" s="132">
        <v>0.28244765416229745</v>
      </c>
      <c r="E28" s="132"/>
      <c r="F28" s="132">
        <v>0.4460543417237693</v>
      </c>
      <c r="G28" s="135" t="s">
        <v>10</v>
      </c>
      <c r="H28" s="132">
        <v>1.0074683737235177</v>
      </c>
      <c r="I28" s="132">
        <v>0.3023052566729229</v>
      </c>
      <c r="J28" s="133">
        <v>0.22398801480524058</v>
      </c>
    </row>
    <row r="29" spans="1:10" s="32" customFormat="1" ht="12.75">
      <c r="A29" s="4" t="s">
        <v>368</v>
      </c>
      <c r="B29" s="77">
        <v>100</v>
      </c>
      <c r="C29" s="123">
        <v>100</v>
      </c>
      <c r="D29" s="123">
        <v>100</v>
      </c>
      <c r="E29" s="123"/>
      <c r="F29" s="123">
        <v>100</v>
      </c>
      <c r="G29" s="123">
        <v>100</v>
      </c>
      <c r="H29" s="123">
        <v>100</v>
      </c>
      <c r="I29" s="123">
        <v>100</v>
      </c>
      <c r="J29" s="93">
        <v>100</v>
      </c>
    </row>
    <row r="30" spans="1:9" s="32" customFormat="1" ht="6.75" customHeight="1">
      <c r="A30" s="4"/>
      <c r="B30" s="4"/>
      <c r="C30" s="37"/>
      <c r="D30" s="37"/>
      <c r="E30" s="37"/>
      <c r="F30" s="37"/>
      <c r="G30" s="37"/>
      <c r="H30" s="37"/>
      <c r="I30" s="37"/>
    </row>
    <row r="31" spans="2:11" s="32" customFormat="1" ht="13.5" customHeight="1">
      <c r="B31" s="177" t="s">
        <v>57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s="32" customFormat="1" ht="12.75">
      <c r="A32" s="3" t="s">
        <v>223</v>
      </c>
      <c r="B32" s="77">
        <v>37.974766686621614</v>
      </c>
      <c r="C32" s="132">
        <v>40.885510240747394</v>
      </c>
      <c r="D32" s="132">
        <v>36.51336838099534</v>
      </c>
      <c r="E32" s="132"/>
      <c r="F32" s="132">
        <v>40.61786216920841</v>
      </c>
      <c r="G32" s="132">
        <v>34.53885824914182</v>
      </c>
      <c r="H32" s="132">
        <v>42.90656912056089</v>
      </c>
      <c r="I32" s="132">
        <v>35.063362776070434</v>
      </c>
      <c r="J32" s="133">
        <v>37.610434246183</v>
      </c>
    </row>
    <row r="33" spans="1:10" s="32" customFormat="1" ht="12.75">
      <c r="A33" s="3" t="s">
        <v>224</v>
      </c>
      <c r="B33" s="77">
        <v>2.8671319484974673</v>
      </c>
      <c r="C33" s="132">
        <v>3.0323616600790513</v>
      </c>
      <c r="D33" s="132">
        <v>2.7841749940099505</v>
      </c>
      <c r="E33" s="132"/>
      <c r="F33" s="132">
        <v>4.755862153827223</v>
      </c>
      <c r="G33" s="132">
        <v>3.1236273122163114</v>
      </c>
      <c r="H33" s="132">
        <v>2.438652644413961</v>
      </c>
      <c r="I33" s="132">
        <v>1.627588775941487</v>
      </c>
      <c r="J33" s="133">
        <v>2.424963463981728</v>
      </c>
    </row>
    <row r="34" spans="1:10" s="32" customFormat="1" ht="12.75">
      <c r="A34" s="3" t="s">
        <v>225</v>
      </c>
      <c r="B34" s="77">
        <v>11.57399501188852</v>
      </c>
      <c r="C34" s="132">
        <v>9.883107258354293</v>
      </c>
      <c r="D34" s="132">
        <v>12.422939775337909</v>
      </c>
      <c r="E34" s="132"/>
      <c r="F34" s="132">
        <v>10.914488306454714</v>
      </c>
      <c r="G34" s="132">
        <v>13.556867912863813</v>
      </c>
      <c r="H34" s="132">
        <v>12.656607224508459</v>
      </c>
      <c r="I34" s="132">
        <v>12.11665341385313</v>
      </c>
      <c r="J34" s="133">
        <v>10.230819508397776</v>
      </c>
    </row>
    <row r="35" spans="1:10" s="32" customFormat="1" ht="12.75">
      <c r="A35" s="3" t="s">
        <v>226</v>
      </c>
      <c r="B35" s="77">
        <v>41.69220462141585</v>
      </c>
      <c r="C35" s="132">
        <v>40.43916187567373</v>
      </c>
      <c r="D35" s="132">
        <v>42.3213203478457</v>
      </c>
      <c r="E35" s="132"/>
      <c r="F35" s="132">
        <v>42.80275938444501</v>
      </c>
      <c r="G35" s="132">
        <v>48.00787414384955</v>
      </c>
      <c r="H35" s="132">
        <v>40.05944215820759</v>
      </c>
      <c r="I35" s="132">
        <v>41.06079817755904</v>
      </c>
      <c r="J35" s="133">
        <v>39.21434708850162</v>
      </c>
    </row>
    <row r="36" spans="1:10" s="32" customFormat="1" ht="12.75">
      <c r="A36" s="3" t="s">
        <v>227</v>
      </c>
      <c r="B36" s="77">
        <v>5.891901731576548</v>
      </c>
      <c r="C36" s="132">
        <v>5.7598589651455265</v>
      </c>
      <c r="D36" s="132">
        <v>5.958196501811109</v>
      </c>
      <c r="E36" s="132"/>
      <c r="F36" s="132">
        <v>0.9090279860646471</v>
      </c>
      <c r="G36" s="132">
        <v>0.7727723819285145</v>
      </c>
      <c r="H36" s="132">
        <v>1.9387288523090993</v>
      </c>
      <c r="I36" s="132">
        <v>10.131596856575904</v>
      </c>
      <c r="J36" s="133">
        <v>10.51943569293588</v>
      </c>
    </row>
    <row r="37" spans="1:10" s="32" customFormat="1" ht="12.75">
      <c r="A37" s="29" t="s">
        <v>368</v>
      </c>
      <c r="B37" s="81">
        <v>100</v>
      </c>
      <c r="C37" s="121">
        <v>100</v>
      </c>
      <c r="D37" s="121">
        <v>100</v>
      </c>
      <c r="E37" s="121"/>
      <c r="F37" s="121">
        <v>100</v>
      </c>
      <c r="G37" s="121">
        <v>100</v>
      </c>
      <c r="H37" s="121">
        <v>100</v>
      </c>
      <c r="I37" s="121">
        <v>100</v>
      </c>
      <c r="J37" s="122">
        <v>100</v>
      </c>
    </row>
    <row r="38" spans="1:2" s="32" customFormat="1" ht="12.75">
      <c r="A38" s="76" t="s">
        <v>62</v>
      </c>
      <c r="B38" s="35"/>
    </row>
    <row r="39" spans="1:2" s="32" customFormat="1" ht="12.75">
      <c r="A39" s="155" t="s">
        <v>122</v>
      </c>
      <c r="B39" s="35"/>
    </row>
  </sheetData>
  <sheetProtection/>
  <mergeCells count="10">
    <mergeCell ref="B7:J7"/>
    <mergeCell ref="B15:J15"/>
    <mergeCell ref="B23:J23"/>
    <mergeCell ref="B31:J31"/>
    <mergeCell ref="B6:J6"/>
    <mergeCell ref="A1:J1"/>
    <mergeCell ref="A3:A4"/>
    <mergeCell ref="B3:B4"/>
    <mergeCell ref="C3:D3"/>
    <mergeCell ref="F3:J3"/>
  </mergeCells>
  <printOptions horizontalCentered="1"/>
  <pageMargins left="0" right="0" top="0" bottom="0" header="0.5118110236220472" footer="0.5118110236220472"/>
  <pageSetup horizontalDpi="600" verticalDpi="600" orientation="landscape" paperSize="9" scale="93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42.28125" style="32" customWidth="1"/>
    <col min="2" max="2" width="8.421875" style="35" customWidth="1"/>
    <col min="3" max="6" width="12.7109375" style="32" customWidth="1"/>
    <col min="7" max="7" width="0.85546875" style="32" customWidth="1"/>
    <col min="8" max="10" width="14.7109375" style="32" customWidth="1"/>
    <col min="11" max="16384" width="9.140625" style="32" customWidth="1"/>
  </cols>
  <sheetData>
    <row r="1" spans="1:10" ht="33.75" customHeight="1">
      <c r="A1" s="180" t="s">
        <v>113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24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35.25" customHeight="1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13.5" customHeight="1">
      <c r="B6" s="177" t="s">
        <v>114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0" ht="12.75">
      <c r="A7" s="72" t="s">
        <v>254</v>
      </c>
      <c r="B7" s="77">
        <v>29.67429727977987</v>
      </c>
      <c r="C7" s="132">
        <v>33.67681219846328</v>
      </c>
      <c r="D7" s="132">
        <v>27.863509730110863</v>
      </c>
      <c r="E7" s="132">
        <v>30.29611741610749</v>
      </c>
      <c r="F7" s="132">
        <v>31.73379201322148</v>
      </c>
      <c r="G7" s="132"/>
      <c r="H7" s="132">
        <v>30.959526631254956</v>
      </c>
      <c r="I7" s="132">
        <v>31.04692008530925</v>
      </c>
      <c r="J7" s="133">
        <v>28.040889926016284</v>
      </c>
    </row>
    <row r="8" spans="1:10" ht="12.75">
      <c r="A8" s="72" t="s">
        <v>20</v>
      </c>
      <c r="B8" s="77">
        <v>0.8401030669577354</v>
      </c>
      <c r="C8" s="132">
        <v>1.3222943594019894</v>
      </c>
      <c r="D8" s="132">
        <v>0.6667416932896342</v>
      </c>
      <c r="E8" s="132">
        <v>1.0922650580176327</v>
      </c>
      <c r="F8" s="132">
        <v>0.750444608116119</v>
      </c>
      <c r="G8" s="132"/>
      <c r="H8" s="132">
        <v>1.1284285555943967</v>
      </c>
      <c r="I8" s="132">
        <v>0.7985196336720611</v>
      </c>
      <c r="J8" s="133">
        <v>0.7201700653213474</v>
      </c>
    </row>
    <row r="9" spans="1:10" ht="12.75">
      <c r="A9" s="72" t="s">
        <v>306</v>
      </c>
      <c r="B9" s="77">
        <v>23.312139394879257</v>
      </c>
      <c r="C9" s="132">
        <v>20.927392935850854</v>
      </c>
      <c r="D9" s="132">
        <v>22.238580067569895</v>
      </c>
      <c r="E9" s="132">
        <v>24.64484681881381</v>
      </c>
      <c r="F9" s="132">
        <v>23.889827007023907</v>
      </c>
      <c r="G9" s="132"/>
      <c r="H9" s="132">
        <v>25.534372948408606</v>
      </c>
      <c r="I9" s="132">
        <v>23.013110023836408</v>
      </c>
      <c r="J9" s="133">
        <v>22.371014646478038</v>
      </c>
    </row>
    <row r="10" spans="1:10" ht="12.75">
      <c r="A10" s="72" t="s">
        <v>307</v>
      </c>
      <c r="B10" s="77">
        <v>0.19682925956411268</v>
      </c>
      <c r="C10" s="132">
        <v>0.4496992078146405</v>
      </c>
      <c r="D10" s="132">
        <v>0.12884674127987764</v>
      </c>
      <c r="E10" s="132">
        <v>0.28316804591776673</v>
      </c>
      <c r="F10" s="132">
        <v>0.16975946251818852</v>
      </c>
      <c r="G10" s="132"/>
      <c r="H10" s="132">
        <v>0.06437201053825232</v>
      </c>
      <c r="I10" s="132">
        <v>0.11855476100865639</v>
      </c>
      <c r="J10" s="133">
        <v>0.3206403083096886</v>
      </c>
    </row>
    <row r="11" spans="1:10" ht="12.75">
      <c r="A11" s="72" t="s">
        <v>308</v>
      </c>
      <c r="B11" s="77">
        <v>16.04854326466179</v>
      </c>
      <c r="C11" s="132">
        <v>17.109416880100063</v>
      </c>
      <c r="D11" s="132">
        <v>16.875018660958517</v>
      </c>
      <c r="E11" s="132">
        <v>14.047680408271052</v>
      </c>
      <c r="F11" s="132">
        <v>17.096753911653224</v>
      </c>
      <c r="G11" s="132"/>
      <c r="H11" s="132">
        <v>15.219077988182834</v>
      </c>
      <c r="I11" s="132">
        <v>15.549491908167107</v>
      </c>
      <c r="J11" s="133">
        <v>16.830191014116128</v>
      </c>
    </row>
    <row r="12" spans="1:10" ht="12.75">
      <c r="A12" s="72" t="s">
        <v>309</v>
      </c>
      <c r="B12" s="77">
        <v>0.7789667060325186</v>
      </c>
      <c r="C12" s="132">
        <v>0.5301089999404371</v>
      </c>
      <c r="D12" s="132">
        <v>0.9565894428354551</v>
      </c>
      <c r="E12" s="132">
        <v>0.7184196041374351</v>
      </c>
      <c r="F12" s="132">
        <v>0.554637397380854</v>
      </c>
      <c r="G12" s="132"/>
      <c r="H12" s="132">
        <v>0.7784323923367465</v>
      </c>
      <c r="I12" s="132">
        <v>0.7483377242504077</v>
      </c>
      <c r="J12" s="133">
        <v>0.8008273448065552</v>
      </c>
    </row>
    <row r="13" spans="1:10" ht="12.75">
      <c r="A13" s="72" t="s">
        <v>310</v>
      </c>
      <c r="B13" s="77">
        <v>0.5291526003332181</v>
      </c>
      <c r="C13" s="132">
        <v>0.5211745785931264</v>
      </c>
      <c r="D13" s="132">
        <v>0.6993553069469294</v>
      </c>
      <c r="E13" s="132">
        <v>0.47597685021683034</v>
      </c>
      <c r="F13" s="132">
        <v>0.2726031580649218</v>
      </c>
      <c r="G13" s="132"/>
      <c r="H13" s="132">
        <v>0.2651615268529334</v>
      </c>
      <c r="I13" s="132">
        <v>0.6780830510600928</v>
      </c>
      <c r="J13" s="133">
        <v>0.5610652948299788</v>
      </c>
    </row>
    <row r="14" spans="1:10" ht="12.75">
      <c r="A14" s="72" t="s">
        <v>311</v>
      </c>
      <c r="B14" s="77">
        <v>0.6059955385367832</v>
      </c>
      <c r="C14" s="132">
        <v>0.6968848650902377</v>
      </c>
      <c r="D14" s="132">
        <v>0.87229932866484</v>
      </c>
      <c r="E14" s="132">
        <v>0.412025415127537</v>
      </c>
      <c r="F14" s="132">
        <v>0.3453572134298597</v>
      </c>
      <c r="G14" s="132"/>
      <c r="H14" s="132">
        <v>0.40626838439042684</v>
      </c>
      <c r="I14" s="132">
        <v>0.5153054823736044</v>
      </c>
      <c r="J14" s="133">
        <v>0.7732049888184703</v>
      </c>
    </row>
    <row r="15" spans="1:10" ht="12.75">
      <c r="A15" s="72" t="s">
        <v>312</v>
      </c>
      <c r="B15" s="77">
        <v>2.6432777837423007</v>
      </c>
      <c r="C15" s="132">
        <v>1.7690154267675264</v>
      </c>
      <c r="D15" s="132">
        <v>2.9763367562316114</v>
      </c>
      <c r="E15" s="132">
        <v>2.5186047769494846</v>
      </c>
      <c r="F15" s="132">
        <v>2.2998365279249824</v>
      </c>
      <c r="G15" s="132"/>
      <c r="H15" s="132">
        <v>2.270072557060885</v>
      </c>
      <c r="I15" s="132">
        <v>2.2390540710074016</v>
      </c>
      <c r="J15" s="133">
        <v>3.1213262266535846</v>
      </c>
    </row>
    <row r="16" spans="1:10" ht="24">
      <c r="A16" s="72" t="s">
        <v>313</v>
      </c>
      <c r="B16" s="77">
        <v>18.326593422324017</v>
      </c>
      <c r="C16" s="132">
        <v>17.666329144082436</v>
      </c>
      <c r="D16" s="132">
        <v>18.335052055461517</v>
      </c>
      <c r="E16" s="132">
        <v>18.447602775683183</v>
      </c>
      <c r="F16" s="132">
        <v>18.238812941239875</v>
      </c>
      <c r="G16" s="132"/>
      <c r="H16" s="132">
        <v>18.020752513066242</v>
      </c>
      <c r="I16" s="132">
        <v>18.26966503575461</v>
      </c>
      <c r="J16" s="133">
        <v>18.525319756392918</v>
      </c>
    </row>
    <row r="17" spans="1:10" ht="12.75">
      <c r="A17" s="72" t="s">
        <v>314</v>
      </c>
      <c r="B17" s="77">
        <v>1.529601927733839</v>
      </c>
      <c r="C17" s="132">
        <v>0.28590148311394364</v>
      </c>
      <c r="D17" s="132">
        <v>2.167656941532059</v>
      </c>
      <c r="E17" s="132">
        <v>1.3149814986271122</v>
      </c>
      <c r="F17" s="132">
        <v>0.7724504643684769</v>
      </c>
      <c r="G17" s="132"/>
      <c r="H17" s="132">
        <v>0.8210628628918806</v>
      </c>
      <c r="I17" s="132">
        <v>1.063856479739054</v>
      </c>
      <c r="J17" s="133">
        <v>2.2250360195522085</v>
      </c>
    </row>
    <row r="18" spans="1:10" ht="12.75">
      <c r="A18" s="72" t="s">
        <v>315</v>
      </c>
      <c r="B18" s="77">
        <v>4.1078664105898115</v>
      </c>
      <c r="C18" s="132">
        <v>4.136637083804872</v>
      </c>
      <c r="D18" s="132">
        <v>4.817398214519489</v>
      </c>
      <c r="E18" s="132">
        <v>4.043576062436963</v>
      </c>
      <c r="F18" s="132">
        <v>2.806869419943593</v>
      </c>
      <c r="G18" s="132"/>
      <c r="H18" s="132">
        <v>3.3503286809279804</v>
      </c>
      <c r="I18" s="132">
        <v>4.696085811065111</v>
      </c>
      <c r="J18" s="133">
        <v>4.086119876605411</v>
      </c>
    </row>
    <row r="19" spans="1:10" ht="12.75">
      <c r="A19" s="72" t="s">
        <v>316</v>
      </c>
      <c r="B19" s="77">
        <v>0.5852191166939047</v>
      </c>
      <c r="C19" s="132">
        <v>0.6432783370063733</v>
      </c>
      <c r="D19" s="132">
        <v>0.746668014083569</v>
      </c>
      <c r="E19" s="132">
        <v>0.5952892291147658</v>
      </c>
      <c r="F19" s="132">
        <v>0.24655540984784524</v>
      </c>
      <c r="G19" s="132"/>
      <c r="H19" s="132">
        <v>0.2707034880251008</v>
      </c>
      <c r="I19" s="132">
        <v>0.26063229205871286</v>
      </c>
      <c r="J19" s="133">
        <v>0.9771684654344887</v>
      </c>
    </row>
    <row r="20" spans="1:10" ht="12.75">
      <c r="A20" s="72" t="s">
        <v>17</v>
      </c>
      <c r="B20" s="77">
        <v>0.3276511310723815</v>
      </c>
      <c r="C20" s="135" t="s">
        <v>10</v>
      </c>
      <c r="D20" s="132">
        <v>0.2760673494089357</v>
      </c>
      <c r="E20" s="132">
        <v>0.5322922930566558</v>
      </c>
      <c r="F20" s="132">
        <v>0.18907072412740045</v>
      </c>
      <c r="G20" s="132"/>
      <c r="H20" s="132">
        <v>0.19268972690920563</v>
      </c>
      <c r="I20" s="132">
        <v>0.6178647597541087</v>
      </c>
      <c r="J20" s="133">
        <v>0.1929145342207844</v>
      </c>
    </row>
    <row r="21" spans="1:10" ht="12.75">
      <c r="A21" s="72" t="s">
        <v>21</v>
      </c>
      <c r="B21" s="77">
        <v>0.18112268228576428</v>
      </c>
      <c r="C21" s="135" t="s">
        <v>10</v>
      </c>
      <c r="D21" s="132">
        <v>0.26596172264188644</v>
      </c>
      <c r="E21" s="132">
        <v>0.05249744671509158</v>
      </c>
      <c r="F21" s="132">
        <v>0.22410045448829646</v>
      </c>
      <c r="G21" s="132"/>
      <c r="H21" s="132">
        <v>0.2830663244860897</v>
      </c>
      <c r="I21" s="132">
        <v>0.19884581608330198</v>
      </c>
      <c r="J21" s="133">
        <v>0.1155719374541469</v>
      </c>
    </row>
    <row r="22" spans="1:10" ht="12.75">
      <c r="A22" s="72" t="s">
        <v>22</v>
      </c>
      <c r="B22" s="77">
        <v>0.22824241412080942</v>
      </c>
      <c r="C22" s="132">
        <v>0.26505449997021857</v>
      </c>
      <c r="D22" s="132">
        <v>0.0649975539789757</v>
      </c>
      <c r="E22" s="132">
        <v>0.32230250619628953</v>
      </c>
      <c r="F22" s="132">
        <v>0.40912928665097814</v>
      </c>
      <c r="G22" s="132"/>
      <c r="H22" s="132">
        <v>0.344880506791034</v>
      </c>
      <c r="I22" s="132">
        <v>0.18567306486011792</v>
      </c>
      <c r="J22" s="133">
        <v>0.197997047722592</v>
      </c>
    </row>
    <row r="23" spans="1:10" ht="12.75">
      <c r="A23" s="72" t="s">
        <v>290</v>
      </c>
      <c r="B23" s="77">
        <v>0.08439800069188468</v>
      </c>
      <c r="C23" s="135" t="s">
        <v>10</v>
      </c>
      <c r="D23" s="132">
        <v>0.04892042048594284</v>
      </c>
      <c r="E23" s="132">
        <v>0.20235379461089847</v>
      </c>
      <c r="F23" s="132">
        <v>0</v>
      </c>
      <c r="G23" s="132"/>
      <c r="H23" s="132">
        <v>0.0908029022824354</v>
      </c>
      <c r="I23" s="132">
        <v>0</v>
      </c>
      <c r="J23" s="133">
        <v>0.14054254726737556</v>
      </c>
    </row>
    <row r="24" spans="1:10" ht="12.75">
      <c r="A24" s="4" t="s">
        <v>368</v>
      </c>
      <c r="B24" s="77">
        <v>100</v>
      </c>
      <c r="C24" s="123">
        <v>100</v>
      </c>
      <c r="D24" s="123">
        <v>100</v>
      </c>
      <c r="E24" s="123">
        <v>100</v>
      </c>
      <c r="F24" s="123">
        <v>100</v>
      </c>
      <c r="G24" s="123"/>
      <c r="H24" s="123">
        <v>100</v>
      </c>
      <c r="I24" s="123">
        <v>100</v>
      </c>
      <c r="J24" s="93">
        <v>100</v>
      </c>
    </row>
    <row r="25" spans="3:11" ht="6.75" customHeight="1">
      <c r="C25" s="36"/>
      <c r="D25" s="36"/>
      <c r="E25" s="36"/>
      <c r="F25" s="36"/>
      <c r="G25" s="36"/>
      <c r="H25" s="36"/>
      <c r="I25" s="36"/>
      <c r="J25" s="36"/>
      <c r="K25" s="36"/>
    </row>
    <row r="26" spans="2:11" ht="13.5" customHeight="1">
      <c r="B26" s="177" t="s">
        <v>317</v>
      </c>
      <c r="C26" s="177"/>
      <c r="D26" s="177"/>
      <c r="E26" s="177"/>
      <c r="F26" s="177"/>
      <c r="G26" s="177"/>
      <c r="H26" s="177"/>
      <c r="I26" s="177"/>
      <c r="J26" s="177"/>
      <c r="K26" s="36"/>
    </row>
    <row r="27" spans="1:10" ht="12.75">
      <c r="A27" s="72" t="s">
        <v>232</v>
      </c>
      <c r="B27" s="77">
        <v>86.93698850190759</v>
      </c>
      <c r="C27" s="132">
        <v>87.44697052104863</v>
      </c>
      <c r="D27" s="132">
        <v>85.62444337877646</v>
      </c>
      <c r="E27" s="132">
        <v>88.49654417299665</v>
      </c>
      <c r="F27" s="132">
        <v>86.97471998934878</v>
      </c>
      <c r="G27" s="132"/>
      <c r="H27" s="132">
        <v>88.09874520491836</v>
      </c>
      <c r="I27" s="132">
        <v>87.02734991184931</v>
      </c>
      <c r="J27" s="133">
        <v>86.23968340307431</v>
      </c>
    </row>
    <row r="28" spans="1:10" ht="12.75">
      <c r="A28" s="72" t="s">
        <v>318</v>
      </c>
      <c r="B28" s="77">
        <v>11.029874022042858</v>
      </c>
      <c r="C28" s="132">
        <v>9.724790601544653</v>
      </c>
      <c r="D28" s="132">
        <v>11.865908520015529</v>
      </c>
      <c r="E28" s="132">
        <v>9.910695955655923</v>
      </c>
      <c r="F28" s="132">
        <v>11.339391216070032</v>
      </c>
      <c r="G28" s="132"/>
      <c r="H28" s="132">
        <v>10.091136089733997</v>
      </c>
      <c r="I28" s="132">
        <v>11.145842998979308</v>
      </c>
      <c r="J28" s="133">
        <v>11.454367127371158</v>
      </c>
    </row>
    <row r="29" spans="1:10" ht="12.75">
      <c r="A29" s="72" t="s">
        <v>319</v>
      </c>
      <c r="B29" s="77">
        <v>0.9826017929292455</v>
      </c>
      <c r="C29" s="132">
        <v>1.3978026759490918</v>
      </c>
      <c r="D29" s="132">
        <v>1.2856523029846316</v>
      </c>
      <c r="E29" s="132">
        <v>0.8679486302151053</v>
      </c>
      <c r="F29" s="132">
        <v>0.5342253732088472</v>
      </c>
      <c r="G29" s="132"/>
      <c r="H29" s="132">
        <v>1.1720873079013494</v>
      </c>
      <c r="I29" s="132">
        <v>0.7226036930500139</v>
      </c>
      <c r="J29" s="133">
        <v>1.0711700637733796</v>
      </c>
    </row>
    <row r="30" spans="1:10" ht="36">
      <c r="A30" s="72" t="s">
        <v>320</v>
      </c>
      <c r="B30" s="77">
        <v>0.5487256765708773</v>
      </c>
      <c r="C30" s="132">
        <v>0.7233764821059502</v>
      </c>
      <c r="D30" s="132">
        <v>0.5366399488479368</v>
      </c>
      <c r="E30" s="132">
        <v>0.7248112411323251</v>
      </c>
      <c r="F30" s="132">
        <v>0.28708372859353937</v>
      </c>
      <c r="G30" s="132"/>
      <c r="H30" s="132">
        <v>0.06616621899443101</v>
      </c>
      <c r="I30" s="132">
        <v>0.8478704648789088</v>
      </c>
      <c r="J30" s="133">
        <v>0.590192862007084</v>
      </c>
    </row>
    <row r="31" spans="1:10" ht="12.75">
      <c r="A31" s="72" t="s">
        <v>233</v>
      </c>
      <c r="B31" s="77">
        <v>0.5018100065494275</v>
      </c>
      <c r="C31" s="132">
        <v>0.7070597193516807</v>
      </c>
      <c r="D31" s="132">
        <v>0.6873558493754425</v>
      </c>
      <c r="E31" s="132"/>
      <c r="F31" s="132">
        <v>0.8645796927788041</v>
      </c>
      <c r="G31" s="132"/>
      <c r="H31" s="132">
        <v>0.571865178451868</v>
      </c>
      <c r="I31" s="132">
        <v>0.2563329312424608</v>
      </c>
      <c r="J31" s="133">
        <v>0.6445865437740649</v>
      </c>
    </row>
    <row r="32" spans="1:10" ht="12.75">
      <c r="A32" s="29" t="s">
        <v>368</v>
      </c>
      <c r="B32" s="81">
        <v>100</v>
      </c>
      <c r="C32" s="121">
        <v>100</v>
      </c>
      <c r="D32" s="121">
        <v>100</v>
      </c>
      <c r="E32" s="121">
        <v>100</v>
      </c>
      <c r="F32" s="121">
        <v>100</v>
      </c>
      <c r="G32" s="121"/>
      <c r="H32" s="121">
        <v>100</v>
      </c>
      <c r="I32" s="121">
        <v>100</v>
      </c>
      <c r="J32" s="122">
        <v>100</v>
      </c>
    </row>
    <row r="33" ht="12.75">
      <c r="A33" s="76" t="s">
        <v>62</v>
      </c>
    </row>
    <row r="34" ht="12.75">
      <c r="A34" s="155" t="s">
        <v>122</v>
      </c>
    </row>
    <row r="35" ht="12.75">
      <c r="A35" s="155" t="s">
        <v>115</v>
      </c>
    </row>
  </sheetData>
  <sheetProtection/>
  <mergeCells count="7">
    <mergeCell ref="B6:J6"/>
    <mergeCell ref="B26:J26"/>
    <mergeCell ref="A1:J1"/>
    <mergeCell ref="A3:A4"/>
    <mergeCell ref="B3:B4"/>
    <mergeCell ref="C3:F3"/>
    <mergeCell ref="H3:J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40.7109375" style="1" customWidth="1"/>
    <col min="2" max="2" width="9.7109375" style="39" customWidth="1"/>
    <col min="3" max="4" width="11.421875" style="1" customWidth="1"/>
    <col min="5" max="5" width="0.85546875" style="1" customWidth="1"/>
    <col min="6" max="10" width="11.7109375" style="1" customWidth="1"/>
    <col min="11" max="16384" width="9.140625" style="1" customWidth="1"/>
  </cols>
  <sheetData>
    <row r="1" spans="1:10" ht="24.75" customHeight="1">
      <c r="A1" s="180" t="s">
        <v>116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6.2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32" customFormat="1" ht="26.25" customHeight="1">
      <c r="B6" s="177" t="s">
        <v>114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0" s="32" customFormat="1" ht="12.75">
      <c r="A7" s="72" t="s">
        <v>254</v>
      </c>
      <c r="B7" s="77">
        <v>29.67419787106292</v>
      </c>
      <c r="C7" s="132">
        <v>27.717914650349222</v>
      </c>
      <c r="D7" s="132">
        <v>30.621341060384307</v>
      </c>
      <c r="E7" s="132"/>
      <c r="F7" s="132">
        <v>27.731409602072414</v>
      </c>
      <c r="G7" s="132">
        <v>24.23318418013857</v>
      </c>
      <c r="H7" s="132">
        <v>27.59909952457416</v>
      </c>
      <c r="I7" s="132">
        <v>30.849613149278436</v>
      </c>
      <c r="J7" s="133">
        <v>33.50048918986322</v>
      </c>
    </row>
    <row r="8" spans="1:10" s="32" customFormat="1" ht="12.75">
      <c r="A8" s="72" t="s">
        <v>305</v>
      </c>
      <c r="B8" s="77">
        <v>0.8401030669577354</v>
      </c>
      <c r="C8" s="132">
        <v>0.7447677324199466</v>
      </c>
      <c r="D8" s="132">
        <v>0.8862600915915206</v>
      </c>
      <c r="E8" s="132"/>
      <c r="F8" s="132">
        <v>0.732550459345165</v>
      </c>
      <c r="G8" s="132">
        <v>1.056401558891455</v>
      </c>
      <c r="H8" s="132">
        <v>0.6320644815969271</v>
      </c>
      <c r="I8" s="132">
        <v>1.07960884688587</v>
      </c>
      <c r="J8" s="133">
        <v>0.6936904099602893</v>
      </c>
    </row>
    <row r="9" spans="1:10" s="32" customFormat="1" ht="12.75">
      <c r="A9" s="72" t="s">
        <v>306</v>
      </c>
      <c r="B9" s="77">
        <v>23.312238803596212</v>
      </c>
      <c r="C9" s="132">
        <v>24.9064469337754</v>
      </c>
      <c r="D9" s="132">
        <v>22.54039587366036</v>
      </c>
      <c r="E9" s="132"/>
      <c r="F9" s="132">
        <v>26.99971693015037</v>
      </c>
      <c r="G9" s="132">
        <v>26.41996247113164</v>
      </c>
      <c r="H9" s="132">
        <v>27.71008469506628</v>
      </c>
      <c r="I9" s="132">
        <v>22.613083648720586</v>
      </c>
      <c r="J9" s="133">
        <v>17.2831737870969</v>
      </c>
    </row>
    <row r="10" spans="1:10" s="32" customFormat="1" ht="12.75">
      <c r="A10" s="72" t="s">
        <v>307</v>
      </c>
      <c r="B10" s="77">
        <v>0.19682925956411268</v>
      </c>
      <c r="C10" s="132">
        <v>0.2568900157242287</v>
      </c>
      <c r="D10" s="132">
        <v>0.1677505783485199</v>
      </c>
      <c r="E10" s="132"/>
      <c r="F10" s="135" t="s">
        <v>10</v>
      </c>
      <c r="G10" s="135" t="s">
        <v>10</v>
      </c>
      <c r="H10" s="135" t="s">
        <v>10</v>
      </c>
      <c r="I10" s="135" t="s">
        <v>10</v>
      </c>
      <c r="J10" s="133">
        <v>0.7600667600283921</v>
      </c>
    </row>
    <row r="11" spans="1:10" s="32" customFormat="1" ht="12.75">
      <c r="A11" s="72" t="s">
        <v>308</v>
      </c>
      <c r="B11" s="77">
        <v>16.048642673378744</v>
      </c>
      <c r="C11" s="132">
        <v>16.290727580784747</v>
      </c>
      <c r="D11" s="132">
        <v>15.931436192814314</v>
      </c>
      <c r="E11" s="132"/>
      <c r="F11" s="132">
        <v>16.051776048859573</v>
      </c>
      <c r="G11" s="132">
        <v>19.130701501154736</v>
      </c>
      <c r="H11" s="132">
        <v>19.22168697459148</v>
      </c>
      <c r="I11" s="132">
        <v>14.205916883609342</v>
      </c>
      <c r="J11" s="133">
        <v>15.126901605693785</v>
      </c>
    </row>
    <row r="12" spans="1:10" s="32" customFormat="1" ht="12.75">
      <c r="A12" s="72" t="s">
        <v>309</v>
      </c>
      <c r="B12" s="77">
        <v>0.7790661147494702</v>
      </c>
      <c r="C12" s="132">
        <v>0.8069332878265216</v>
      </c>
      <c r="D12" s="132">
        <v>0.7655740994287333</v>
      </c>
      <c r="E12" s="132"/>
      <c r="F12" s="132">
        <v>0.8697964470444933</v>
      </c>
      <c r="G12" s="132">
        <v>0.6008227482678984</v>
      </c>
      <c r="H12" s="132">
        <v>0.6415100280217878</v>
      </c>
      <c r="I12" s="132">
        <v>0.8181838069611252</v>
      </c>
      <c r="J12" s="133">
        <v>0.7995856274099794</v>
      </c>
    </row>
    <row r="13" spans="1:10" s="32" customFormat="1" ht="12.75">
      <c r="A13" s="72" t="s">
        <v>310</v>
      </c>
      <c r="B13" s="77">
        <v>0.5291526003332181</v>
      </c>
      <c r="C13" s="132">
        <v>0.6533477979985128</v>
      </c>
      <c r="D13" s="132">
        <v>0.46902294509229964</v>
      </c>
      <c r="E13" s="132"/>
      <c r="F13" s="132">
        <v>0.2380360099160226</v>
      </c>
      <c r="G13" s="132">
        <v>0.555715935334873</v>
      </c>
      <c r="H13" s="132">
        <v>0.2959604546456346</v>
      </c>
      <c r="I13" s="132">
        <v>0.5549357193381608</v>
      </c>
      <c r="J13" s="133">
        <v>0.8644272641817101</v>
      </c>
    </row>
    <row r="14" spans="1:10" s="32" customFormat="1" ht="12.75">
      <c r="A14" s="72" t="s">
        <v>311</v>
      </c>
      <c r="B14" s="77">
        <v>0.6059955385367832</v>
      </c>
      <c r="C14" s="132">
        <v>0.23098770097148918</v>
      </c>
      <c r="D14" s="132">
        <v>0.7875572447004391</v>
      </c>
      <c r="E14" s="132"/>
      <c r="F14" s="132">
        <v>0.6463428233215244</v>
      </c>
      <c r="G14" s="132">
        <v>0.1461460739030023</v>
      </c>
      <c r="H14" s="132">
        <v>0.8831585907244733</v>
      </c>
      <c r="I14" s="132">
        <v>0.18631547475808158</v>
      </c>
      <c r="J14" s="133">
        <v>1.0723809158401596</v>
      </c>
    </row>
    <row r="15" spans="1:10" s="32" customFormat="1" ht="12.75">
      <c r="A15" s="72" t="s">
        <v>312</v>
      </c>
      <c r="B15" s="77">
        <v>2.6432777837423007</v>
      </c>
      <c r="C15" s="132">
        <v>2.5177049939662846</v>
      </c>
      <c r="D15" s="132">
        <v>2.70407440630754</v>
      </c>
      <c r="E15" s="132"/>
      <c r="F15" s="132">
        <v>3.9827070055498845</v>
      </c>
      <c r="G15" s="132">
        <v>4.823722575057737</v>
      </c>
      <c r="H15" s="132">
        <v>1.5010547526841094</v>
      </c>
      <c r="I15" s="132">
        <v>2.0286874785791897</v>
      </c>
      <c r="J15" s="133">
        <v>1.7211809618815583</v>
      </c>
    </row>
    <row r="16" spans="1:10" s="32" customFormat="1" ht="24">
      <c r="A16" s="72" t="s">
        <v>313</v>
      </c>
      <c r="B16" s="77">
        <v>18.326494013607064</v>
      </c>
      <c r="C16" s="132">
        <v>18.98974877802021</v>
      </c>
      <c r="D16" s="132">
        <v>18.005376280628866</v>
      </c>
      <c r="E16" s="132"/>
      <c r="F16" s="132">
        <v>16.816493536571766</v>
      </c>
      <c r="G16" s="132">
        <v>16.660652424942263</v>
      </c>
      <c r="H16" s="132">
        <v>18.297597682692608</v>
      </c>
      <c r="I16" s="132">
        <v>19.73777281908804</v>
      </c>
      <c r="J16" s="133">
        <v>18.91534137778886</v>
      </c>
    </row>
    <row r="17" spans="1:10" s="32" customFormat="1" ht="12.75">
      <c r="A17" s="72" t="s">
        <v>314</v>
      </c>
      <c r="B17" s="77">
        <v>1.529601927733839</v>
      </c>
      <c r="C17" s="132">
        <v>1.2076573337071395</v>
      </c>
      <c r="D17" s="132">
        <v>1.6854728294225958</v>
      </c>
      <c r="E17" s="132"/>
      <c r="F17" s="132">
        <v>0.3392549258442773</v>
      </c>
      <c r="G17" s="132">
        <v>1.9071160508083143</v>
      </c>
      <c r="H17" s="132">
        <v>0.7060545952583357</v>
      </c>
      <c r="I17" s="132">
        <v>1.7512196189101092</v>
      </c>
      <c r="J17" s="133">
        <v>2.602106393999271</v>
      </c>
    </row>
    <row r="18" spans="1:10" s="32" customFormat="1" ht="12.75">
      <c r="A18" s="72" t="s">
        <v>315</v>
      </c>
      <c r="B18" s="77">
        <v>4.1078664105898115</v>
      </c>
      <c r="C18" s="132">
        <v>3.8484745060276206</v>
      </c>
      <c r="D18" s="132">
        <v>4.233452150512251</v>
      </c>
      <c r="E18" s="132"/>
      <c r="F18" s="132">
        <v>3.759253381826916</v>
      </c>
      <c r="G18" s="132">
        <v>3.202583718244804</v>
      </c>
      <c r="H18" s="132">
        <v>1.0563269418469192</v>
      </c>
      <c r="I18" s="132">
        <v>4.796803103556401</v>
      </c>
      <c r="J18" s="133">
        <v>5.567172482590596</v>
      </c>
    </row>
    <row r="19" spans="1:10" s="32" customFormat="1" ht="12.75">
      <c r="A19" s="72" t="s">
        <v>316</v>
      </c>
      <c r="B19" s="77">
        <v>0.5852191166939047</v>
      </c>
      <c r="C19" s="132">
        <v>1.0610807055181073</v>
      </c>
      <c r="D19" s="132">
        <v>0.35482861998961335</v>
      </c>
      <c r="E19" s="132"/>
      <c r="F19" s="132">
        <v>0.6107446452620111</v>
      </c>
      <c r="G19" s="132">
        <v>0.1461460739030023</v>
      </c>
      <c r="H19" s="132">
        <v>0.9547873177796669</v>
      </c>
      <c r="I19" s="132">
        <v>0.7875566056310297</v>
      </c>
      <c r="J19" s="133">
        <v>0.35643716308247164</v>
      </c>
    </row>
    <row r="20" spans="1:10" s="32" customFormat="1" ht="12.75">
      <c r="A20" s="72" t="s">
        <v>17</v>
      </c>
      <c r="B20" s="77">
        <v>0.3275517223554299</v>
      </c>
      <c r="C20" s="132">
        <v>0.06490815343921794</v>
      </c>
      <c r="D20" s="132">
        <v>0.4547117699825315</v>
      </c>
      <c r="E20" s="132"/>
      <c r="F20" s="132">
        <v>0.3885777026737234</v>
      </c>
      <c r="G20" s="132">
        <v>0.676602193995381</v>
      </c>
      <c r="H20" s="135" t="s">
        <v>10</v>
      </c>
      <c r="I20" s="132">
        <v>0.37919392122975504</v>
      </c>
      <c r="J20" s="133">
        <v>0.22982331613175516</v>
      </c>
    </row>
    <row r="21" spans="1:10" s="32" customFormat="1" ht="12.75">
      <c r="A21" s="72" t="s">
        <v>21</v>
      </c>
      <c r="B21" s="77">
        <v>0.1810232735688127</v>
      </c>
      <c r="C21" s="132">
        <v>0.07252648130767074</v>
      </c>
      <c r="D21" s="132">
        <v>0.23355247627590767</v>
      </c>
      <c r="E21" s="132"/>
      <c r="F21" s="132">
        <v>0.21401796206864016</v>
      </c>
      <c r="G21" s="132">
        <v>0</v>
      </c>
      <c r="H21" s="135" t="s">
        <v>10</v>
      </c>
      <c r="I21" s="135" t="s">
        <v>10</v>
      </c>
      <c r="J21" s="133">
        <v>0.5072227444510522</v>
      </c>
    </row>
    <row r="22" spans="1:10" s="32" customFormat="1" ht="12.75">
      <c r="A22" s="72" t="s">
        <v>22</v>
      </c>
      <c r="B22" s="77">
        <v>0.228341822837761</v>
      </c>
      <c r="C22" s="132">
        <v>0.3711649337510209</v>
      </c>
      <c r="D22" s="132">
        <v>0.1591933808602049</v>
      </c>
      <c r="E22" s="132"/>
      <c r="F22" s="132">
        <v>0.5279681589308537</v>
      </c>
      <c r="G22" s="132">
        <v>0.440242494226328</v>
      </c>
      <c r="H22" s="135" t="s">
        <v>10</v>
      </c>
      <c r="I22" s="132">
        <v>0.21110892345387328</v>
      </c>
      <c r="J22" s="133">
        <v>0</v>
      </c>
    </row>
    <row r="23" spans="1:10" s="32" customFormat="1" ht="12.75">
      <c r="A23" s="72" t="s">
        <v>290</v>
      </c>
      <c r="B23" s="77">
        <v>0.08439800069188468</v>
      </c>
      <c r="C23" s="132">
        <v>0.2587184144126574</v>
      </c>
      <c r="D23" s="132">
        <v>0</v>
      </c>
      <c r="E23" s="132"/>
      <c r="F23" s="132">
        <v>0.09135436056236544</v>
      </c>
      <c r="G23" s="132">
        <v>0</v>
      </c>
      <c r="H23" s="132">
        <v>0.500613960517616</v>
      </c>
      <c r="I23" s="132">
        <v>0</v>
      </c>
      <c r="J23" s="133">
        <v>0</v>
      </c>
    </row>
    <row r="24" spans="1:10" s="32" customFormat="1" ht="12.75">
      <c r="A24" s="4" t="s">
        <v>368</v>
      </c>
      <c r="B24" s="77">
        <v>100</v>
      </c>
      <c r="C24" s="123">
        <v>100</v>
      </c>
      <c r="D24" s="123">
        <v>100</v>
      </c>
      <c r="E24" s="123"/>
      <c r="F24" s="123">
        <v>100</v>
      </c>
      <c r="G24" s="123">
        <v>100</v>
      </c>
      <c r="H24" s="123">
        <v>100</v>
      </c>
      <c r="I24" s="123">
        <v>100</v>
      </c>
      <c r="J24" s="93">
        <v>100</v>
      </c>
    </row>
    <row r="25" spans="3:10" ht="6.75" customHeight="1">
      <c r="C25" s="36"/>
      <c r="D25" s="36"/>
      <c r="E25" s="36"/>
      <c r="F25" s="36"/>
      <c r="G25" s="36"/>
      <c r="H25" s="36"/>
      <c r="I25" s="36"/>
      <c r="J25" s="36"/>
    </row>
    <row r="26" spans="2:11" s="32" customFormat="1" ht="26.25" customHeight="1">
      <c r="B26" s="177" t="s">
        <v>317</v>
      </c>
      <c r="C26" s="177"/>
      <c r="D26" s="177"/>
      <c r="E26" s="177"/>
      <c r="F26" s="177"/>
      <c r="G26" s="177"/>
      <c r="H26" s="177"/>
      <c r="I26" s="177"/>
      <c r="J26" s="177"/>
      <c r="K26" s="36"/>
    </row>
    <row r="27" spans="1:10" s="32" customFormat="1" ht="12.75">
      <c r="A27" s="72" t="s">
        <v>232</v>
      </c>
      <c r="B27" s="77">
        <v>86.93731479969749</v>
      </c>
      <c r="C27" s="132">
        <v>83.41951457782419</v>
      </c>
      <c r="D27" s="132">
        <v>88.70350325294005</v>
      </c>
      <c r="E27" s="132"/>
      <c r="F27" s="132">
        <v>88.62561428604388</v>
      </c>
      <c r="G27" s="132">
        <v>82.50931394081377</v>
      </c>
      <c r="H27" s="132">
        <v>91.84447966835334</v>
      </c>
      <c r="I27" s="132">
        <v>83.51779817039537</v>
      </c>
      <c r="J27" s="133">
        <v>88.46563411105481</v>
      </c>
    </row>
    <row r="28" spans="1:10" s="32" customFormat="1" ht="12.75">
      <c r="A28" s="72" t="s">
        <v>318</v>
      </c>
      <c r="B28" s="77">
        <v>11.029727756728201</v>
      </c>
      <c r="C28" s="132">
        <v>14.512696995727431</v>
      </c>
      <c r="D28" s="132">
        <v>9.281026959374895</v>
      </c>
      <c r="E28" s="132"/>
      <c r="F28" s="132">
        <v>9.087972683016865</v>
      </c>
      <c r="G28" s="132">
        <v>13.80578196430605</v>
      </c>
      <c r="H28" s="132">
        <v>7.487959519600073</v>
      </c>
      <c r="I28" s="132">
        <v>14.51147263831281</v>
      </c>
      <c r="J28" s="133">
        <v>9.768152342344328</v>
      </c>
    </row>
    <row r="29" spans="1:10" s="32" customFormat="1" ht="12.75">
      <c r="A29" s="72" t="s">
        <v>319</v>
      </c>
      <c r="B29" s="77">
        <v>0.9824178175123717</v>
      </c>
      <c r="C29" s="132">
        <v>0.7006787825706153</v>
      </c>
      <c r="D29" s="132">
        <v>1.12387105503501</v>
      </c>
      <c r="E29" s="132"/>
      <c r="F29" s="132">
        <v>1.4219904790469817</v>
      </c>
      <c r="G29" s="132">
        <v>0.6003221240665723</v>
      </c>
      <c r="H29" s="132">
        <v>0.3337804060232884</v>
      </c>
      <c r="I29" s="132">
        <v>1.4320202302407714</v>
      </c>
      <c r="J29" s="133">
        <v>0.5867794693281044</v>
      </c>
    </row>
    <row r="30" spans="1:10" s="32" customFormat="1" ht="36">
      <c r="A30" s="72" t="s">
        <v>320</v>
      </c>
      <c r="B30" s="77">
        <v>0.5487277360852292</v>
      </c>
      <c r="C30" s="132">
        <v>0.723697877190323</v>
      </c>
      <c r="D30" s="132">
        <v>0.46088015424686263</v>
      </c>
      <c r="E30" s="132"/>
      <c r="F30" s="132">
        <v>0.7644448546093564</v>
      </c>
      <c r="G30" s="135" t="s">
        <v>10</v>
      </c>
      <c r="H30" s="135" t="s">
        <v>10</v>
      </c>
      <c r="I30" s="132">
        <v>0.5387089610510556</v>
      </c>
      <c r="J30" s="133">
        <v>0.8643797689601739</v>
      </c>
    </row>
    <row r="31" spans="1:10" s="32" customFormat="1" ht="12.75">
      <c r="A31" s="72" t="s">
        <v>233</v>
      </c>
      <c r="B31" s="77">
        <v>0.501811889976711</v>
      </c>
      <c r="C31" s="132">
        <v>0.64341176668744</v>
      </c>
      <c r="D31" s="132">
        <v>0.43071857840318417</v>
      </c>
      <c r="E31" s="132"/>
      <c r="F31" s="132">
        <v>0.09997769728291381</v>
      </c>
      <c r="G31" s="132">
        <v>3.0845819708136073</v>
      </c>
      <c r="H31" s="132">
        <v>0.3337804060232884</v>
      </c>
      <c r="I31" s="132"/>
      <c r="J31" s="133">
        <v>0.31505430831258674</v>
      </c>
    </row>
    <row r="32" spans="1:10" s="32" customFormat="1" ht="12.75">
      <c r="A32" s="29" t="s">
        <v>368</v>
      </c>
      <c r="B32" s="81">
        <v>100</v>
      </c>
      <c r="C32" s="121">
        <v>100</v>
      </c>
      <c r="D32" s="121">
        <v>100</v>
      </c>
      <c r="E32" s="121"/>
      <c r="F32" s="121">
        <v>100</v>
      </c>
      <c r="G32" s="121">
        <v>100</v>
      </c>
      <c r="H32" s="121">
        <v>100</v>
      </c>
      <c r="I32" s="121">
        <v>100</v>
      </c>
      <c r="J32" s="122">
        <v>100</v>
      </c>
    </row>
    <row r="33" spans="1:2" s="32" customFormat="1" ht="12.75">
      <c r="A33" s="76" t="s">
        <v>62</v>
      </c>
      <c r="B33" s="35"/>
    </row>
    <row r="34" ht="12.75">
      <c r="A34" s="155" t="s">
        <v>122</v>
      </c>
    </row>
    <row r="35" ht="12.75">
      <c r="A35" s="155" t="s">
        <v>115</v>
      </c>
    </row>
  </sheetData>
  <sheetProtection/>
  <mergeCells count="7">
    <mergeCell ref="B26:J26"/>
    <mergeCell ref="A1:J1"/>
    <mergeCell ref="A3:A4"/>
    <mergeCell ref="B3:B4"/>
    <mergeCell ref="C3:D3"/>
    <mergeCell ref="F3:J3"/>
    <mergeCell ref="B6:J6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4">
      <selection activeCell="L35" sqref="L35"/>
    </sheetView>
  </sheetViews>
  <sheetFormatPr defaultColWidth="9.140625" defaultRowHeight="12.75"/>
  <cols>
    <col min="1" max="1" width="14.7109375" style="32" customWidth="1"/>
    <col min="2" max="2" width="8.421875" style="35" customWidth="1"/>
    <col min="3" max="6" width="12.00390625" style="32" customWidth="1"/>
    <col min="7" max="7" width="0.85546875" style="32" customWidth="1"/>
    <col min="8" max="10" width="14.7109375" style="32" customWidth="1"/>
    <col min="11" max="16384" width="9.140625" style="32" customWidth="1"/>
  </cols>
  <sheetData>
    <row r="1" spans="1:10" ht="33.75" customHeight="1">
      <c r="A1" s="180" t="s">
        <v>117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9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47.25" customHeight="1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26.25" customHeight="1">
      <c r="B6" s="197" t="s">
        <v>433</v>
      </c>
      <c r="C6" s="197"/>
      <c r="D6" s="197"/>
      <c r="E6" s="197"/>
      <c r="F6" s="197"/>
      <c r="G6" s="197"/>
      <c r="H6" s="197"/>
      <c r="I6" s="197"/>
      <c r="J6" s="197"/>
      <c r="K6" s="36"/>
    </row>
    <row r="7" spans="2:11" ht="13.5" customHeight="1">
      <c r="B7" s="177" t="s">
        <v>321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ht="12.75">
      <c r="A8" s="3" t="s">
        <v>397</v>
      </c>
      <c r="B8" s="77">
        <v>32.22906149717567</v>
      </c>
      <c r="C8" s="132">
        <v>30.137060807135864</v>
      </c>
      <c r="D8" s="132">
        <v>34.07138453106803</v>
      </c>
      <c r="E8" s="132">
        <v>30.94294431296513</v>
      </c>
      <c r="F8" s="132">
        <v>31.069116447817333</v>
      </c>
      <c r="G8" s="132"/>
      <c r="H8" s="132">
        <v>28.561976179973534</v>
      </c>
      <c r="I8" s="132">
        <v>29.889463672636168</v>
      </c>
      <c r="J8" s="133">
        <v>35.95095125106004</v>
      </c>
    </row>
    <row r="9" spans="1:10" ht="12.75">
      <c r="A9" s="3" t="s">
        <v>398</v>
      </c>
      <c r="B9" s="77">
        <v>34.84789911235386</v>
      </c>
      <c r="C9" s="132">
        <v>39.38322636788861</v>
      </c>
      <c r="D9" s="132">
        <v>32.475166130026714</v>
      </c>
      <c r="E9" s="132">
        <v>39.38068489635311</v>
      </c>
      <c r="F9" s="132">
        <v>31.862965366884684</v>
      </c>
      <c r="G9" s="132"/>
      <c r="H9" s="132">
        <v>32.95733820656626</v>
      </c>
      <c r="I9" s="132">
        <v>36.5355618446692</v>
      </c>
      <c r="J9" s="133">
        <v>34.629221952870026</v>
      </c>
    </row>
    <row r="10" spans="1:10" ht="12.75">
      <c r="A10" s="3" t="s">
        <v>399</v>
      </c>
      <c r="B10" s="77">
        <v>18.171411413665624</v>
      </c>
      <c r="C10" s="132">
        <v>13.417817904927663</v>
      </c>
      <c r="D10" s="132">
        <v>17.3912447763239</v>
      </c>
      <c r="E10" s="132">
        <v>16.720937526731486</v>
      </c>
      <c r="F10" s="132">
        <v>22.436633548022034</v>
      </c>
      <c r="G10" s="132"/>
      <c r="H10" s="132">
        <v>22.663683912029743</v>
      </c>
      <c r="I10" s="132">
        <v>18.516284680337755</v>
      </c>
      <c r="J10" s="133">
        <v>15.474854592645258</v>
      </c>
    </row>
    <row r="11" spans="1:10" ht="12.75">
      <c r="A11" s="3" t="s">
        <v>322</v>
      </c>
      <c r="B11" s="77">
        <v>13.284478390601835</v>
      </c>
      <c r="C11" s="132">
        <v>14.951593603829</v>
      </c>
      <c r="D11" s="132">
        <v>14.900778698819392</v>
      </c>
      <c r="E11" s="132">
        <v>11.460751047874313</v>
      </c>
      <c r="F11" s="132">
        <v>12.745685422803602</v>
      </c>
      <c r="G11" s="132"/>
      <c r="H11" s="132">
        <v>13.8060054193711</v>
      </c>
      <c r="I11" s="132">
        <v>14.464832513686554</v>
      </c>
      <c r="J11" s="133">
        <v>12.129414687213576</v>
      </c>
    </row>
    <row r="12" spans="1:10" ht="12.75">
      <c r="A12" s="3" t="s">
        <v>401</v>
      </c>
      <c r="B12" s="77">
        <v>1.467149586203014</v>
      </c>
      <c r="C12" s="132">
        <v>2.110301316218862</v>
      </c>
      <c r="D12" s="132">
        <v>1.1614258637619603</v>
      </c>
      <c r="E12" s="132">
        <v>1.4946822160759603</v>
      </c>
      <c r="F12" s="132">
        <v>1.8855992144723484</v>
      </c>
      <c r="G12" s="132"/>
      <c r="H12" s="132">
        <v>2.010996282059361</v>
      </c>
      <c r="I12" s="132">
        <v>0.5938572886703164</v>
      </c>
      <c r="J12" s="133">
        <v>1.8155575162110997</v>
      </c>
    </row>
    <row r="13" spans="1:10" ht="12.75">
      <c r="A13" s="4" t="s">
        <v>368</v>
      </c>
      <c r="B13" s="77">
        <v>100</v>
      </c>
      <c r="C13" s="123">
        <v>100</v>
      </c>
      <c r="D13" s="123">
        <v>100</v>
      </c>
      <c r="E13" s="123">
        <v>100</v>
      </c>
      <c r="F13" s="123">
        <v>100</v>
      </c>
      <c r="G13" s="123"/>
      <c r="H13" s="123">
        <v>100</v>
      </c>
      <c r="I13" s="123">
        <v>100</v>
      </c>
      <c r="J13" s="93">
        <v>100</v>
      </c>
    </row>
    <row r="14" spans="3:9" ht="6.75" customHeight="1">
      <c r="C14" s="37"/>
      <c r="D14" s="37"/>
      <c r="E14" s="37"/>
      <c r="F14" s="37"/>
      <c r="G14" s="37"/>
      <c r="H14" s="37"/>
      <c r="I14" s="37"/>
    </row>
    <row r="15" spans="2:11" ht="13.5" customHeight="1">
      <c r="B15" s="177" t="s">
        <v>323</v>
      </c>
      <c r="C15" s="177"/>
      <c r="D15" s="177"/>
      <c r="E15" s="177"/>
      <c r="F15" s="177"/>
      <c r="G15" s="177"/>
      <c r="H15" s="177"/>
      <c r="I15" s="177"/>
      <c r="J15" s="177"/>
      <c r="K15" s="36"/>
    </row>
    <row r="16" spans="1:10" ht="12.75">
      <c r="A16" s="3" t="s">
        <v>397</v>
      </c>
      <c r="B16" s="77">
        <v>39.71599129995815</v>
      </c>
      <c r="C16" s="132">
        <v>44.740563472207114</v>
      </c>
      <c r="D16" s="132">
        <v>42.08307643123016</v>
      </c>
      <c r="E16" s="132">
        <v>37.34631264399279</v>
      </c>
      <c r="F16" s="132">
        <v>38.09226621398972</v>
      </c>
      <c r="G16" s="132"/>
      <c r="H16" s="132">
        <v>36.060085701682524</v>
      </c>
      <c r="I16" s="132">
        <v>41.77424405859633</v>
      </c>
      <c r="J16" s="133">
        <v>40.18408192459408</v>
      </c>
    </row>
    <row r="17" spans="1:10" ht="12.75">
      <c r="A17" s="3" t="s">
        <v>398</v>
      </c>
      <c r="B17" s="77">
        <v>39.15093897021981</v>
      </c>
      <c r="C17" s="132">
        <v>39.98150766887849</v>
      </c>
      <c r="D17" s="132">
        <v>36.53992829576854</v>
      </c>
      <c r="E17" s="132">
        <v>42.75930107894797</v>
      </c>
      <c r="F17" s="132">
        <v>38.51581872950888</v>
      </c>
      <c r="G17" s="132"/>
      <c r="H17" s="132">
        <v>39.303043670048524</v>
      </c>
      <c r="I17" s="132">
        <v>38.50516719440481</v>
      </c>
      <c r="J17" s="133">
        <v>39.54549153471559</v>
      </c>
    </row>
    <row r="18" spans="1:10" ht="12.75">
      <c r="A18" s="3" t="s">
        <v>399</v>
      </c>
      <c r="B18" s="77">
        <v>12.571898264307872</v>
      </c>
      <c r="C18" s="132">
        <v>7.940824540411183</v>
      </c>
      <c r="D18" s="132">
        <v>11.391381790778928</v>
      </c>
      <c r="E18" s="132">
        <v>12.578411916330209</v>
      </c>
      <c r="F18" s="132">
        <v>15.421805049345116</v>
      </c>
      <c r="G18" s="132"/>
      <c r="H18" s="132">
        <v>15.552334740689394</v>
      </c>
      <c r="I18" s="132">
        <v>11.543547096280316</v>
      </c>
      <c r="J18" s="133">
        <v>11.710916854760304</v>
      </c>
    </row>
    <row r="19" spans="1:10" ht="12.75">
      <c r="A19" s="3" t="s">
        <v>322</v>
      </c>
      <c r="B19" s="77">
        <v>6.758296097929893</v>
      </c>
      <c r="C19" s="132">
        <v>3.562493201348852</v>
      </c>
      <c r="D19" s="132">
        <v>8.147336210636889</v>
      </c>
      <c r="E19" s="132">
        <v>5.645657975774995</v>
      </c>
      <c r="F19" s="132">
        <v>6.339973704794715</v>
      </c>
      <c r="G19" s="132"/>
      <c r="H19" s="132">
        <v>6.310258995525868</v>
      </c>
      <c r="I19" s="132">
        <v>7.2845262535230875</v>
      </c>
      <c r="J19" s="133">
        <v>6.6129011534030315</v>
      </c>
    </row>
    <row r="20" spans="1:10" ht="12.75">
      <c r="A20" s="3" t="s">
        <v>401</v>
      </c>
      <c r="B20" s="77">
        <v>1.8028753675842746</v>
      </c>
      <c r="C20" s="132">
        <v>3.7746111171543566</v>
      </c>
      <c r="D20" s="132">
        <v>1.8382772715854856</v>
      </c>
      <c r="E20" s="132">
        <v>1.6703163849540363</v>
      </c>
      <c r="F20" s="132">
        <v>1.6301363023615758</v>
      </c>
      <c r="G20" s="132"/>
      <c r="H20" s="132">
        <v>2.7742768920536895</v>
      </c>
      <c r="I20" s="132">
        <v>0.8925153971954487</v>
      </c>
      <c r="J20" s="133">
        <v>1.9466085325269935</v>
      </c>
    </row>
    <row r="21" spans="1:10" ht="12.75">
      <c r="A21" s="4" t="s">
        <v>368</v>
      </c>
      <c r="B21" s="77">
        <v>100</v>
      </c>
      <c r="C21" s="123">
        <v>100</v>
      </c>
      <c r="D21" s="123">
        <v>100</v>
      </c>
      <c r="E21" s="123">
        <v>100</v>
      </c>
      <c r="F21" s="123">
        <v>100</v>
      </c>
      <c r="G21" s="123"/>
      <c r="H21" s="123">
        <v>100</v>
      </c>
      <c r="I21" s="123">
        <v>100</v>
      </c>
      <c r="J21" s="93">
        <v>100</v>
      </c>
    </row>
    <row r="22" spans="1:9" ht="6.75" customHeight="1">
      <c r="A22" s="3"/>
      <c r="B22" s="4"/>
      <c r="C22" s="37"/>
      <c r="D22" s="37"/>
      <c r="E22" s="37"/>
      <c r="F22" s="37"/>
      <c r="G22" s="37"/>
      <c r="H22" s="37"/>
      <c r="I22" s="37"/>
    </row>
    <row r="23" spans="2:11" ht="13.5" customHeight="1">
      <c r="B23" s="177" t="s">
        <v>324</v>
      </c>
      <c r="C23" s="177"/>
      <c r="D23" s="177"/>
      <c r="E23" s="177"/>
      <c r="F23" s="177"/>
      <c r="G23" s="177"/>
      <c r="H23" s="177"/>
      <c r="I23" s="177"/>
      <c r="J23" s="177"/>
      <c r="K23" s="36"/>
    </row>
    <row r="24" spans="1:10" ht="12.75">
      <c r="A24" s="3" t="s">
        <v>397</v>
      </c>
      <c r="B24" s="77">
        <v>62.57675389211668</v>
      </c>
      <c r="C24" s="132">
        <v>64.42945719569238</v>
      </c>
      <c r="D24" s="132">
        <v>62.57375911141965</v>
      </c>
      <c r="E24" s="132">
        <v>62.28529391637583</v>
      </c>
      <c r="F24" s="132">
        <v>62.724050127315394</v>
      </c>
      <c r="G24" s="132"/>
      <c r="H24" s="132">
        <v>60.45513264856009</v>
      </c>
      <c r="I24" s="132">
        <v>65.07629050123816</v>
      </c>
      <c r="J24" s="133">
        <v>61.88475441572014</v>
      </c>
    </row>
    <row r="25" spans="1:10" ht="12.75">
      <c r="A25" s="3" t="s">
        <v>398</v>
      </c>
      <c r="B25" s="77">
        <v>26.32151811316789</v>
      </c>
      <c r="C25" s="132">
        <v>24.56216686609377</v>
      </c>
      <c r="D25" s="132">
        <v>23.301941942673412</v>
      </c>
      <c r="E25" s="132">
        <v>28.024704030657634</v>
      </c>
      <c r="F25" s="132">
        <v>29.60706974886415</v>
      </c>
      <c r="G25" s="132"/>
      <c r="H25" s="132">
        <v>29.553689583464617</v>
      </c>
      <c r="I25" s="132">
        <v>24.347427696554604</v>
      </c>
      <c r="J25" s="133">
        <v>26.021911565674735</v>
      </c>
    </row>
    <row r="26" spans="1:10" ht="12.75">
      <c r="A26" s="3" t="s">
        <v>399</v>
      </c>
      <c r="B26" s="77">
        <v>6.973532105271059</v>
      </c>
      <c r="C26" s="132">
        <v>6.581094310888719</v>
      </c>
      <c r="D26" s="132">
        <v>8.494857414275014</v>
      </c>
      <c r="E26" s="132">
        <v>6.324847738315198</v>
      </c>
      <c r="F26" s="132">
        <v>5.208281325411487</v>
      </c>
      <c r="G26" s="132"/>
      <c r="H26" s="132">
        <v>6.592255340601172</v>
      </c>
      <c r="I26" s="132">
        <v>6.209368276374012</v>
      </c>
      <c r="J26" s="133">
        <v>7.745284473454284</v>
      </c>
    </row>
    <row r="27" spans="1:10" ht="12.75">
      <c r="A27" s="3" t="s">
        <v>322</v>
      </c>
      <c r="B27" s="77">
        <v>3.4306550165893497</v>
      </c>
      <c r="C27" s="132">
        <v>2.3931252039595345</v>
      </c>
      <c r="D27" s="132">
        <v>5.055810299786258</v>
      </c>
      <c r="E27" s="132">
        <v>2.6449052213782247</v>
      </c>
      <c r="F27" s="132">
        <v>1.7749263567826652</v>
      </c>
      <c r="G27" s="132"/>
      <c r="H27" s="132">
        <v>2.7348919276576975</v>
      </c>
      <c r="I27" s="132">
        <v>3.681429888710398</v>
      </c>
      <c r="J27" s="133">
        <v>3.6238029158314915</v>
      </c>
    </row>
    <row r="28" spans="1:10" ht="12.75">
      <c r="A28" s="3" t="s">
        <v>401</v>
      </c>
      <c r="B28" s="77">
        <v>0.6975408728550196</v>
      </c>
      <c r="C28" s="132">
        <v>2.034156423365604</v>
      </c>
      <c r="D28" s="132">
        <v>0.5736312318456677</v>
      </c>
      <c r="E28" s="132">
        <v>0.7202490932731129</v>
      </c>
      <c r="F28" s="132">
        <v>0.6856724416263085</v>
      </c>
      <c r="G28" s="132"/>
      <c r="H28" s="132">
        <v>0.6640304997164282</v>
      </c>
      <c r="I28" s="132">
        <v>0.6854836371228246</v>
      </c>
      <c r="J28" s="133">
        <v>0.7242466293193538</v>
      </c>
    </row>
    <row r="29" spans="1:10" ht="12.75">
      <c r="A29" s="4" t="s">
        <v>368</v>
      </c>
      <c r="B29" s="77">
        <v>100</v>
      </c>
      <c r="C29" s="123">
        <v>100</v>
      </c>
      <c r="D29" s="123">
        <v>100</v>
      </c>
      <c r="E29" s="123">
        <v>100</v>
      </c>
      <c r="F29" s="123">
        <v>100</v>
      </c>
      <c r="G29" s="123"/>
      <c r="H29" s="123">
        <v>100</v>
      </c>
      <c r="I29" s="123">
        <v>100</v>
      </c>
      <c r="J29" s="93">
        <v>100</v>
      </c>
    </row>
    <row r="30" spans="1:9" ht="6.75" customHeight="1">
      <c r="A30" s="4"/>
      <c r="B30" s="4"/>
      <c r="C30" s="37"/>
      <c r="D30" s="37"/>
      <c r="E30" s="37"/>
      <c r="F30" s="37"/>
      <c r="G30" s="37"/>
      <c r="H30" s="37"/>
      <c r="I30" s="37"/>
    </row>
    <row r="31" spans="2:11" ht="13.5" customHeight="1">
      <c r="B31" s="177" t="s">
        <v>325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ht="12.75">
      <c r="A32" s="3" t="s">
        <v>397</v>
      </c>
      <c r="B32" s="77">
        <v>70.43695624432317</v>
      </c>
      <c r="C32" s="132">
        <v>70.3437771975631</v>
      </c>
      <c r="D32" s="132">
        <v>71.05889337991825</v>
      </c>
      <c r="E32" s="132">
        <v>68.86316329731117</v>
      </c>
      <c r="F32" s="132">
        <v>71.6144923194701</v>
      </c>
      <c r="G32" s="132"/>
      <c r="H32" s="132">
        <v>68.75615385221302</v>
      </c>
      <c r="I32" s="132">
        <v>70.17722928458755</v>
      </c>
      <c r="J32" s="133">
        <v>71.54237549468058</v>
      </c>
    </row>
    <row r="33" spans="1:10" ht="12.75">
      <c r="A33" s="3" t="s">
        <v>398</v>
      </c>
      <c r="B33" s="77">
        <v>22.401983230368497</v>
      </c>
      <c r="C33" s="132">
        <v>24.374456048738033</v>
      </c>
      <c r="D33" s="132">
        <v>20.393231485921763</v>
      </c>
      <c r="E33" s="132">
        <v>24.72584186364803</v>
      </c>
      <c r="F33" s="132">
        <v>22.369231281308767</v>
      </c>
      <c r="G33" s="132"/>
      <c r="H33" s="132">
        <v>24.263310043874505</v>
      </c>
      <c r="I33" s="132">
        <v>21.22807831492994</v>
      </c>
      <c r="J33" s="133">
        <v>22.257199636805947</v>
      </c>
    </row>
    <row r="34" spans="1:10" ht="12.75">
      <c r="A34" s="3" t="s">
        <v>399</v>
      </c>
      <c r="B34" s="77">
        <v>5.008557466389425</v>
      </c>
      <c r="C34" s="132">
        <v>3.8511749347258486</v>
      </c>
      <c r="D34" s="132">
        <v>5.485145349501039</v>
      </c>
      <c r="E34" s="132">
        <v>4.926577514185509</v>
      </c>
      <c r="F34" s="132">
        <v>4.43689982858189</v>
      </c>
      <c r="G34" s="132"/>
      <c r="H34" s="132">
        <v>4.517419832536451</v>
      </c>
      <c r="I34" s="132">
        <v>6.863575206458198</v>
      </c>
      <c r="J34" s="133">
        <v>3.9056209419060837</v>
      </c>
    </row>
    <row r="35" spans="1:10" ht="12.75">
      <c r="A35" s="3" t="s">
        <v>322</v>
      </c>
      <c r="B35" s="77">
        <v>1.6473122799642688</v>
      </c>
      <c r="C35" s="132">
        <v>0.8268059181897301</v>
      </c>
      <c r="D35" s="132">
        <v>2.6293073919298484</v>
      </c>
      <c r="E35" s="132">
        <v>1.0424567306321462</v>
      </c>
      <c r="F35" s="132">
        <v>0.866243946277897</v>
      </c>
      <c r="G35" s="132"/>
      <c r="H35" s="132">
        <v>1.4194229360471986</v>
      </c>
      <c r="I35" s="132">
        <v>1.4666651201633107</v>
      </c>
      <c r="J35" s="133">
        <v>1.9046272978019907</v>
      </c>
    </row>
    <row r="36" spans="1:10" ht="12.75">
      <c r="A36" s="3" t="s">
        <v>401</v>
      </c>
      <c r="B36" s="77">
        <v>0.5051907789546379</v>
      </c>
      <c r="C36" s="132">
        <v>0.6037859007832899</v>
      </c>
      <c r="D36" s="132">
        <v>0.4334223927290996</v>
      </c>
      <c r="E36" s="132">
        <v>0.4419605942231473</v>
      </c>
      <c r="F36" s="132">
        <v>0.7131326243613427</v>
      </c>
      <c r="G36" s="132"/>
      <c r="H36" s="132">
        <v>1.0436933353288225</v>
      </c>
      <c r="I36" s="132">
        <v>0.2644520738610003</v>
      </c>
      <c r="J36" s="133">
        <v>0.39017662880539994</v>
      </c>
    </row>
    <row r="37" spans="1:10" ht="12.75">
      <c r="A37" s="4" t="s">
        <v>368</v>
      </c>
      <c r="B37" s="77">
        <v>100</v>
      </c>
      <c r="C37" s="123">
        <v>100</v>
      </c>
      <c r="D37" s="123">
        <v>100</v>
      </c>
      <c r="E37" s="123">
        <v>100</v>
      </c>
      <c r="F37" s="123">
        <v>100</v>
      </c>
      <c r="G37" s="123"/>
      <c r="H37" s="123">
        <v>100</v>
      </c>
      <c r="I37" s="123">
        <v>100</v>
      </c>
      <c r="J37" s="93">
        <v>100</v>
      </c>
    </row>
    <row r="38" ht="6.75" customHeight="1"/>
    <row r="39" spans="2:11" ht="13.5" customHeight="1">
      <c r="B39" s="177" t="s">
        <v>326</v>
      </c>
      <c r="C39" s="177"/>
      <c r="D39" s="177"/>
      <c r="E39" s="177"/>
      <c r="F39" s="177"/>
      <c r="G39" s="177"/>
      <c r="H39" s="177"/>
      <c r="I39" s="177"/>
      <c r="J39" s="177"/>
      <c r="K39" s="36"/>
    </row>
    <row r="40" spans="1:10" ht="12.75">
      <c r="A40" s="3" t="s">
        <v>397</v>
      </c>
      <c r="B40" s="77">
        <v>71.11128626360325</v>
      </c>
      <c r="C40" s="132">
        <v>72.2817514277944</v>
      </c>
      <c r="D40" s="132">
        <v>72.55143750999063</v>
      </c>
      <c r="E40" s="132">
        <v>70.1491260585669</v>
      </c>
      <c r="F40" s="132">
        <v>69.71225057000683</v>
      </c>
      <c r="G40" s="132"/>
      <c r="H40" s="132">
        <v>65.08207826580124</v>
      </c>
      <c r="I40" s="132">
        <v>72.53700009279021</v>
      </c>
      <c r="J40" s="133">
        <v>73.33681681321552</v>
      </c>
    </row>
    <row r="41" spans="1:10" ht="12.75">
      <c r="A41" s="3" t="s">
        <v>398</v>
      </c>
      <c r="B41" s="77">
        <v>21.409764876545644</v>
      </c>
      <c r="C41" s="132">
        <v>23.68778895838999</v>
      </c>
      <c r="D41" s="132">
        <v>19.145486515494053</v>
      </c>
      <c r="E41" s="132">
        <v>22.270822046705256</v>
      </c>
      <c r="F41" s="132">
        <v>23.930301063457986</v>
      </c>
      <c r="G41" s="132"/>
      <c r="H41" s="132">
        <v>27.683691473942908</v>
      </c>
      <c r="I41" s="132">
        <v>21.900227335993318</v>
      </c>
      <c r="J41" s="133">
        <v>17.63597349699978</v>
      </c>
    </row>
    <row r="42" spans="1:10" ht="12.75">
      <c r="A42" s="3" t="s">
        <v>399</v>
      </c>
      <c r="B42" s="77">
        <v>4.475959382137073</v>
      </c>
      <c r="C42" s="132">
        <v>1.1694316018493336</v>
      </c>
      <c r="D42" s="132">
        <v>4.28855244228266</v>
      </c>
      <c r="E42" s="132">
        <v>5.220837729177953</v>
      </c>
      <c r="F42" s="132">
        <v>4.236357281941185</v>
      </c>
      <c r="G42" s="132"/>
      <c r="H42" s="132">
        <v>4.48279664755183</v>
      </c>
      <c r="I42" s="132">
        <v>3.1792242739166743</v>
      </c>
      <c r="J42" s="133">
        <v>5.429517352441077</v>
      </c>
    </row>
    <row r="43" spans="1:10" ht="12.75">
      <c r="A43" s="3" t="s">
        <v>322</v>
      </c>
      <c r="B43" s="77">
        <v>2.512625054187802</v>
      </c>
      <c r="C43" s="132">
        <v>1.1041610008158824</v>
      </c>
      <c r="D43" s="132">
        <v>3.5610056860998833</v>
      </c>
      <c r="E43" s="132">
        <v>2.1670325910296255</v>
      </c>
      <c r="F43" s="132">
        <v>1.322249405029374</v>
      </c>
      <c r="G43" s="132"/>
      <c r="H43" s="132">
        <v>1.7305753355598967</v>
      </c>
      <c r="I43" s="132">
        <v>2.1480931613621603</v>
      </c>
      <c r="J43" s="133">
        <v>3.2075140374245663</v>
      </c>
    </row>
    <row r="44" spans="1:10" ht="12.75">
      <c r="A44" s="3" t="s">
        <v>401</v>
      </c>
      <c r="B44" s="77">
        <v>0.49036442352623255</v>
      </c>
      <c r="C44" s="132">
        <v>1.7568670111503943</v>
      </c>
      <c r="D44" s="132">
        <v>0.453517846132767</v>
      </c>
      <c r="E44" s="132">
        <v>0.1921815745202589</v>
      </c>
      <c r="F44" s="132">
        <v>0.7988416795646313</v>
      </c>
      <c r="G44" s="132"/>
      <c r="H44" s="132">
        <v>1.0208582771441175</v>
      </c>
      <c r="I44" s="132">
        <v>0.23545513593764497</v>
      </c>
      <c r="J44" s="133">
        <v>0.3901782999190519</v>
      </c>
    </row>
    <row r="45" spans="1:10" ht="12.75">
      <c r="A45" s="4" t="s">
        <v>368</v>
      </c>
      <c r="B45" s="77">
        <v>100</v>
      </c>
      <c r="C45" s="123">
        <v>100</v>
      </c>
      <c r="D45" s="123">
        <v>100</v>
      </c>
      <c r="E45" s="123">
        <v>100</v>
      </c>
      <c r="F45" s="123">
        <v>100</v>
      </c>
      <c r="G45" s="123"/>
      <c r="H45" s="123">
        <v>100</v>
      </c>
      <c r="I45" s="123">
        <v>100</v>
      </c>
      <c r="J45" s="93">
        <v>100</v>
      </c>
    </row>
    <row r="46" ht="6.75" customHeight="1"/>
    <row r="47" spans="2:11" ht="13.5" customHeight="1">
      <c r="B47" s="177" t="s">
        <v>327</v>
      </c>
      <c r="C47" s="177"/>
      <c r="D47" s="177"/>
      <c r="E47" s="177"/>
      <c r="F47" s="177"/>
      <c r="G47" s="177"/>
      <c r="H47" s="177"/>
      <c r="I47" s="177"/>
      <c r="J47" s="177"/>
      <c r="K47" s="36"/>
    </row>
    <row r="48" spans="1:10" ht="12.75">
      <c r="A48" s="3" t="s">
        <v>397</v>
      </c>
      <c r="B48" s="77">
        <v>66.01916422078263</v>
      </c>
      <c r="C48" s="132">
        <v>68.03916236062007</v>
      </c>
      <c r="D48" s="132">
        <v>68.90853786640116</v>
      </c>
      <c r="E48" s="132">
        <v>63.49405491716803</v>
      </c>
      <c r="F48" s="132">
        <v>64.13034433404896</v>
      </c>
      <c r="G48" s="132"/>
      <c r="H48" s="132">
        <v>63.560530274983655</v>
      </c>
      <c r="I48" s="132">
        <v>66.32102116208803</v>
      </c>
      <c r="J48" s="133">
        <v>67.13336731153875</v>
      </c>
    </row>
    <row r="49" spans="1:10" ht="12.75">
      <c r="A49" s="3" t="s">
        <v>398</v>
      </c>
      <c r="B49" s="77">
        <v>24.69898736647725</v>
      </c>
      <c r="C49" s="132">
        <v>23.388632036986674</v>
      </c>
      <c r="D49" s="132">
        <v>20.019730171634226</v>
      </c>
      <c r="E49" s="132">
        <v>28.361894442701946</v>
      </c>
      <c r="F49" s="132">
        <v>28.080117163446335</v>
      </c>
      <c r="G49" s="132"/>
      <c r="H49" s="132">
        <v>28.42941876127386</v>
      </c>
      <c r="I49" s="132">
        <v>24.58026688936444</v>
      </c>
      <c r="J49" s="133">
        <v>22.75840211064617</v>
      </c>
    </row>
    <row r="50" spans="1:10" ht="12.75">
      <c r="A50" s="3" t="s">
        <v>399</v>
      </c>
      <c r="B50" s="77">
        <v>5.859612511916647</v>
      </c>
      <c r="C50" s="132">
        <v>5.297797117215121</v>
      </c>
      <c r="D50" s="132">
        <v>6.61508810069695</v>
      </c>
      <c r="E50" s="132">
        <v>5.127883436457472</v>
      </c>
      <c r="F50" s="132">
        <v>5.63682660142793</v>
      </c>
      <c r="G50" s="132"/>
      <c r="H50" s="132">
        <v>5.408300709711468</v>
      </c>
      <c r="I50" s="132">
        <v>5.238037243883061</v>
      </c>
      <c r="J50" s="133">
        <v>6.56364703211797</v>
      </c>
    </row>
    <row r="51" spans="1:10" ht="12.75">
      <c r="A51" s="3" t="s">
        <v>322</v>
      </c>
      <c r="B51" s="77">
        <v>2.791498082076612</v>
      </c>
      <c r="C51" s="132">
        <v>2.1593690508566765</v>
      </c>
      <c r="D51" s="132">
        <v>3.9688701736437793</v>
      </c>
      <c r="E51" s="132">
        <v>2.4111088933876994</v>
      </c>
      <c r="F51" s="132">
        <v>1.298117729292526</v>
      </c>
      <c r="G51" s="132"/>
      <c r="H51" s="132">
        <v>1.9849865698329303</v>
      </c>
      <c r="I51" s="132">
        <v>3.2337572710243516</v>
      </c>
      <c r="J51" s="133">
        <v>2.903423375577665</v>
      </c>
    </row>
    <row r="52" spans="1:10" ht="12.75">
      <c r="A52" s="3" t="s">
        <v>401</v>
      </c>
      <c r="B52" s="77">
        <v>0.6307378187468566</v>
      </c>
      <c r="C52" s="132">
        <v>1.1150394343214578</v>
      </c>
      <c r="D52" s="132">
        <v>0.48777368762388446</v>
      </c>
      <c r="E52" s="132">
        <v>0.6050583102848507</v>
      </c>
      <c r="F52" s="132">
        <v>0.8545941717842461</v>
      </c>
      <c r="G52" s="132"/>
      <c r="H52" s="132">
        <v>0.616763684198089</v>
      </c>
      <c r="I52" s="132">
        <v>0.6269174336401228</v>
      </c>
      <c r="J52" s="133">
        <v>0.6411601701194519</v>
      </c>
    </row>
    <row r="53" spans="1:10" ht="12.75">
      <c r="A53" s="4" t="s">
        <v>368</v>
      </c>
      <c r="B53" s="77">
        <v>100</v>
      </c>
      <c r="C53" s="123">
        <v>100</v>
      </c>
      <c r="D53" s="123">
        <v>100</v>
      </c>
      <c r="E53" s="123">
        <v>100</v>
      </c>
      <c r="F53" s="123">
        <v>100</v>
      </c>
      <c r="G53" s="123"/>
      <c r="H53" s="123">
        <v>100</v>
      </c>
      <c r="I53" s="123">
        <v>100</v>
      </c>
      <c r="J53" s="93">
        <v>100</v>
      </c>
    </row>
    <row r="54" ht="6.75" customHeight="1"/>
    <row r="55" spans="2:11" ht="13.5" customHeight="1">
      <c r="B55" s="177" t="s">
        <v>328</v>
      </c>
      <c r="C55" s="177"/>
      <c r="D55" s="177"/>
      <c r="E55" s="177"/>
      <c r="F55" s="177"/>
      <c r="G55" s="177"/>
      <c r="H55" s="177"/>
      <c r="I55" s="177"/>
      <c r="J55" s="177"/>
      <c r="K55" s="36"/>
    </row>
    <row r="56" spans="1:10" ht="12.75">
      <c r="A56" s="3" t="s">
        <v>397</v>
      </c>
      <c r="B56" s="77">
        <v>70.68818297999313</v>
      </c>
      <c r="C56" s="132">
        <v>76.5937771975631</v>
      </c>
      <c r="D56" s="132">
        <v>68.69205403874787</v>
      </c>
      <c r="E56" s="132">
        <v>71.41301124569448</v>
      </c>
      <c r="F56" s="132">
        <v>72.36400855433416</v>
      </c>
      <c r="G56" s="132"/>
      <c r="H56" s="132">
        <v>72.17710491284176</v>
      </c>
      <c r="I56" s="132">
        <v>72.06940747313418</v>
      </c>
      <c r="J56" s="133">
        <v>68.85811814992954</v>
      </c>
    </row>
    <row r="57" spans="1:10" ht="12.75">
      <c r="A57" s="3" t="s">
        <v>398</v>
      </c>
      <c r="B57" s="77">
        <v>19.94550234861607</v>
      </c>
      <c r="C57" s="132">
        <v>17.009355961705833</v>
      </c>
      <c r="D57" s="132">
        <v>19.567123688080603</v>
      </c>
      <c r="E57" s="132">
        <v>21.272154930541298</v>
      </c>
      <c r="F57" s="132">
        <v>19.148227971341317</v>
      </c>
      <c r="G57" s="132"/>
      <c r="H57" s="132">
        <v>19.762431766086664</v>
      </c>
      <c r="I57" s="132">
        <v>20.158788152942336</v>
      </c>
      <c r="J57" s="133">
        <v>19.88752928478733</v>
      </c>
    </row>
    <row r="58" spans="1:10" ht="12.75">
      <c r="A58" s="3" t="s">
        <v>399</v>
      </c>
      <c r="B58" s="77">
        <v>6.606338917591069</v>
      </c>
      <c r="C58" s="132">
        <v>4.313533507397737</v>
      </c>
      <c r="D58" s="132">
        <v>8.00990162317199</v>
      </c>
      <c r="E58" s="132">
        <v>5.623987773443737</v>
      </c>
      <c r="F58" s="132">
        <v>5.833257054413221</v>
      </c>
      <c r="G58" s="132"/>
      <c r="H58" s="132">
        <v>5.5689900986979435</v>
      </c>
      <c r="I58" s="132">
        <v>5.470014092593559</v>
      </c>
      <c r="J58" s="133">
        <v>8.009576714364643</v>
      </c>
    </row>
    <row r="59" spans="1:10" ht="12.75">
      <c r="A59" s="3" t="s">
        <v>322</v>
      </c>
      <c r="B59" s="77">
        <v>1.3930305310706048</v>
      </c>
      <c r="C59" s="132">
        <v>0.3807658833768494</v>
      </c>
      <c r="D59" s="132">
        <v>2.1712323136366543</v>
      </c>
      <c r="E59" s="132">
        <v>0.6461141905609161</v>
      </c>
      <c r="F59" s="132">
        <v>1.2199079660156606</v>
      </c>
      <c r="G59" s="132"/>
      <c r="H59" s="132">
        <v>0.9814655817507266</v>
      </c>
      <c r="I59" s="132">
        <v>1.5298873172457388</v>
      </c>
      <c r="J59" s="133">
        <v>1.5161703421662391</v>
      </c>
    </row>
    <row r="60" spans="1:10" ht="12.75">
      <c r="A60" s="3" t="s">
        <v>401</v>
      </c>
      <c r="B60" s="77">
        <v>1.3669452227291239</v>
      </c>
      <c r="C60" s="132">
        <v>1.7025674499564838</v>
      </c>
      <c r="D60" s="132">
        <v>1.559688336362889</v>
      </c>
      <c r="E60" s="132">
        <v>1.0447318597595747</v>
      </c>
      <c r="F60" s="132">
        <v>1.4345984538956338</v>
      </c>
      <c r="G60" s="132"/>
      <c r="H60" s="132">
        <v>1.5100076406229077</v>
      </c>
      <c r="I60" s="132">
        <v>0.7719029640841844</v>
      </c>
      <c r="J60" s="133">
        <v>1.7286055087522432</v>
      </c>
    </row>
    <row r="61" spans="1:10" ht="12.75">
      <c r="A61" s="4" t="s">
        <v>368</v>
      </c>
      <c r="B61" s="77">
        <v>100</v>
      </c>
      <c r="C61" s="123">
        <v>100</v>
      </c>
      <c r="D61" s="123">
        <v>100</v>
      </c>
      <c r="E61" s="123">
        <v>100</v>
      </c>
      <c r="F61" s="123">
        <v>100</v>
      </c>
      <c r="G61" s="123"/>
      <c r="H61" s="123">
        <v>100</v>
      </c>
      <c r="I61" s="123">
        <v>100</v>
      </c>
      <c r="J61" s="93">
        <v>100</v>
      </c>
    </row>
    <row r="62" ht="6.75" customHeight="1"/>
    <row r="63" spans="2:11" ht="13.5" customHeight="1">
      <c r="B63" s="177" t="s">
        <v>329</v>
      </c>
      <c r="C63" s="177"/>
      <c r="D63" s="177"/>
      <c r="E63" s="177"/>
      <c r="F63" s="177"/>
      <c r="G63" s="177"/>
      <c r="H63" s="177"/>
      <c r="I63" s="177"/>
      <c r="J63" s="177"/>
      <c r="K63" s="36"/>
    </row>
    <row r="64" spans="1:10" ht="12.75">
      <c r="A64" s="3" t="s">
        <v>397</v>
      </c>
      <c r="B64" s="77">
        <v>23.173844179046217</v>
      </c>
      <c r="C64" s="132">
        <v>25.342689295039165</v>
      </c>
      <c r="D64" s="132">
        <v>25.70208490329063</v>
      </c>
      <c r="E64" s="132">
        <v>21.612158193379145</v>
      </c>
      <c r="F64" s="132">
        <v>20.514420756569642</v>
      </c>
      <c r="G64" s="132"/>
      <c r="H64" s="132">
        <v>20.01528124581538</v>
      </c>
      <c r="I64" s="132">
        <v>23.18233748760388</v>
      </c>
      <c r="J64" s="133">
        <v>24.88532355674717</v>
      </c>
    </row>
    <row r="65" spans="1:10" ht="12.75">
      <c r="A65" s="3" t="s">
        <v>398</v>
      </c>
      <c r="B65" s="77">
        <v>19.394484187453553</v>
      </c>
      <c r="C65" s="132">
        <v>24.793298520452566</v>
      </c>
      <c r="D65" s="132">
        <v>16.475074787056702</v>
      </c>
      <c r="E65" s="132">
        <v>21.632117704085996</v>
      </c>
      <c r="F65" s="132">
        <v>20.622597234010684</v>
      </c>
      <c r="G65" s="132"/>
      <c r="H65" s="132">
        <v>22.87460713807472</v>
      </c>
      <c r="I65" s="132">
        <v>17.52158809508621</v>
      </c>
      <c r="J65" s="133">
        <v>18.885743287519862</v>
      </c>
    </row>
    <row r="66" spans="1:10" ht="12.75">
      <c r="A66" s="3" t="s">
        <v>399</v>
      </c>
      <c r="B66" s="77">
        <v>22.67859957813192</v>
      </c>
      <c r="C66" s="132">
        <v>24.32550043516101</v>
      </c>
      <c r="D66" s="132">
        <v>21.902217350597155</v>
      </c>
      <c r="E66" s="132">
        <v>21.51350118331385</v>
      </c>
      <c r="F66" s="132">
        <v>25.541298450579994</v>
      </c>
      <c r="G66" s="132"/>
      <c r="H66" s="132">
        <v>25.43145888635952</v>
      </c>
      <c r="I66" s="132">
        <v>23.633527225067127</v>
      </c>
      <c r="J66" s="133">
        <v>20.476437256673933</v>
      </c>
    </row>
    <row r="67" spans="1:10" ht="12.75">
      <c r="A67" s="3" t="s">
        <v>322</v>
      </c>
      <c r="B67" s="77">
        <v>31.909966445723896</v>
      </c>
      <c r="C67" s="132">
        <v>23.732593559617058</v>
      </c>
      <c r="D67" s="132">
        <v>33.42833002215067</v>
      </c>
      <c r="E67" s="132">
        <v>31.826865501411422</v>
      </c>
      <c r="F67" s="132">
        <v>30.515752159368915</v>
      </c>
      <c r="G67" s="132"/>
      <c r="H67" s="132">
        <v>29.221050309957228</v>
      </c>
      <c r="I67" s="132">
        <v>32.31168047879466</v>
      </c>
      <c r="J67" s="133">
        <v>33.074784887979</v>
      </c>
    </row>
    <row r="68" spans="1:10" ht="12.75">
      <c r="A68" s="3" t="s">
        <v>401</v>
      </c>
      <c r="B68" s="77">
        <v>2.843105609644415</v>
      </c>
      <c r="C68" s="132">
        <v>1.8059181897302001</v>
      </c>
      <c r="D68" s="132">
        <v>2.4922929369048434</v>
      </c>
      <c r="E68" s="132">
        <v>3.4153574178095862</v>
      </c>
      <c r="F68" s="132">
        <v>2.8059313994707673</v>
      </c>
      <c r="G68" s="132"/>
      <c r="H68" s="132">
        <v>2.457602419793152</v>
      </c>
      <c r="I68" s="132">
        <v>3.350866713448122</v>
      </c>
      <c r="J68" s="133">
        <v>2.677711011080036</v>
      </c>
    </row>
    <row r="69" spans="1:10" ht="12.75">
      <c r="A69" s="4" t="s">
        <v>368</v>
      </c>
      <c r="B69" s="77">
        <v>100</v>
      </c>
      <c r="C69" s="123">
        <v>100</v>
      </c>
      <c r="D69" s="123">
        <v>100</v>
      </c>
      <c r="E69" s="123">
        <v>100</v>
      </c>
      <c r="F69" s="123">
        <v>100</v>
      </c>
      <c r="G69" s="123"/>
      <c r="H69" s="123">
        <v>100</v>
      </c>
      <c r="I69" s="123">
        <v>100</v>
      </c>
      <c r="J69" s="93">
        <v>100</v>
      </c>
    </row>
    <row r="70" ht="6.75" customHeight="1"/>
    <row r="71" spans="2:11" ht="13.5" customHeight="1">
      <c r="B71" s="177" t="s">
        <v>330</v>
      </c>
      <c r="C71" s="177"/>
      <c r="D71" s="177"/>
      <c r="E71" s="177"/>
      <c r="F71" s="177"/>
      <c r="G71" s="177"/>
      <c r="H71" s="177"/>
      <c r="I71" s="177"/>
      <c r="J71" s="177"/>
      <c r="K71" s="36"/>
    </row>
    <row r="72" spans="1:10" ht="12.75">
      <c r="A72" s="3" t="s">
        <v>397</v>
      </c>
      <c r="B72" s="77">
        <v>89.46849876517261</v>
      </c>
      <c r="C72" s="132">
        <v>88.16426434593419</v>
      </c>
      <c r="D72" s="132">
        <v>91.10772125651964</v>
      </c>
      <c r="E72" s="132">
        <v>88.65279773717467</v>
      </c>
      <c r="F72" s="132">
        <v>87.87165170212943</v>
      </c>
      <c r="G72" s="132"/>
      <c r="H72" s="132">
        <v>86.18622639874599</v>
      </c>
      <c r="I72" s="132">
        <v>90.38177147065817</v>
      </c>
      <c r="J72" s="133">
        <v>90.57832904322798</v>
      </c>
    </row>
    <row r="73" spans="1:10" ht="12.75">
      <c r="A73" s="3" t="s">
        <v>398</v>
      </c>
      <c r="B73" s="77">
        <v>9.076544284888564</v>
      </c>
      <c r="C73" s="132">
        <v>10.307315746532499</v>
      </c>
      <c r="D73" s="132">
        <v>7.824474547165158</v>
      </c>
      <c r="E73" s="132">
        <v>9.420835329273022</v>
      </c>
      <c r="F73" s="132">
        <v>10.667121566408428</v>
      </c>
      <c r="G73" s="132"/>
      <c r="H73" s="132">
        <v>12.04067647081991</v>
      </c>
      <c r="I73" s="132">
        <v>8.718168795996126</v>
      </c>
      <c r="J73" s="133">
        <v>7.729470668100033</v>
      </c>
    </row>
    <row r="74" spans="1:10" ht="12.75">
      <c r="A74" s="3" t="s">
        <v>399</v>
      </c>
      <c r="B74" s="77">
        <v>0.8450498059556963</v>
      </c>
      <c r="C74" s="132">
        <v>0.9083491977155289</v>
      </c>
      <c r="D74" s="132">
        <v>0.47863934890433607</v>
      </c>
      <c r="E74" s="132">
        <v>0.9757293733889916</v>
      </c>
      <c r="F74" s="132">
        <v>1.3122748038244865</v>
      </c>
      <c r="G74" s="132"/>
      <c r="H74" s="132">
        <v>1.5730230872842705</v>
      </c>
      <c r="I74" s="132">
        <v>0.39841561650032187</v>
      </c>
      <c r="J74" s="133">
        <v>0.7795000064244506</v>
      </c>
    </row>
    <row r="75" spans="1:10" ht="12.75">
      <c r="A75" s="3" t="s">
        <v>322</v>
      </c>
      <c r="B75" s="77">
        <v>0.27567802908037264</v>
      </c>
      <c r="C75" s="135" t="s">
        <v>10</v>
      </c>
      <c r="D75" s="132">
        <v>0.5891648474108717</v>
      </c>
      <c r="E75" s="135" t="s">
        <v>10</v>
      </c>
      <c r="F75" s="132">
        <v>0.14895192763765572</v>
      </c>
      <c r="G75" s="132"/>
      <c r="H75" s="135" t="s">
        <v>10</v>
      </c>
      <c r="I75" s="132">
        <v>0.4871457319654591</v>
      </c>
      <c r="J75" s="133">
        <v>0.26939862859394476</v>
      </c>
    </row>
    <row r="76" spans="1:10" ht="12.75">
      <c r="A76" s="3" t="s">
        <v>401</v>
      </c>
      <c r="B76" s="77">
        <v>0.33422911490275264</v>
      </c>
      <c r="C76" s="132">
        <v>0.6200707098177862</v>
      </c>
      <c r="D76" s="135" t="s">
        <v>10</v>
      </c>
      <c r="E76" s="132">
        <v>0.9506375601633249</v>
      </c>
      <c r="F76" s="135" t="s">
        <v>10</v>
      </c>
      <c r="G76" s="132"/>
      <c r="H76" s="132">
        <v>0.2000740431498271</v>
      </c>
      <c r="I76" s="132">
        <v>0.014498384879924376</v>
      </c>
      <c r="J76" s="133">
        <v>0.643301653653585</v>
      </c>
    </row>
    <row r="77" spans="1:10" ht="12.75">
      <c r="A77" s="4" t="s">
        <v>368</v>
      </c>
      <c r="B77" s="77">
        <v>100</v>
      </c>
      <c r="C77" s="123">
        <v>100</v>
      </c>
      <c r="D77" s="123">
        <v>100</v>
      </c>
      <c r="E77" s="123">
        <v>100</v>
      </c>
      <c r="F77" s="123">
        <v>100</v>
      </c>
      <c r="G77" s="123"/>
      <c r="H77" s="123">
        <v>100</v>
      </c>
      <c r="I77" s="123">
        <v>100</v>
      </c>
      <c r="J77" s="93">
        <v>100</v>
      </c>
    </row>
    <row r="78" ht="6.75" customHeight="1"/>
    <row r="79" spans="2:11" ht="13.5" customHeight="1">
      <c r="B79" s="177" t="s">
        <v>331</v>
      </c>
      <c r="C79" s="177"/>
      <c r="D79" s="177"/>
      <c r="E79" s="177"/>
      <c r="F79" s="177"/>
      <c r="G79" s="177"/>
      <c r="H79" s="177"/>
      <c r="I79" s="177"/>
      <c r="J79" s="177"/>
      <c r="K79" s="36"/>
    </row>
    <row r="80" spans="1:10" ht="12.75">
      <c r="A80" s="3" t="s">
        <v>397</v>
      </c>
      <c r="B80" s="77">
        <v>62.44311453659342</v>
      </c>
      <c r="C80" s="132">
        <v>62.94805548001088</v>
      </c>
      <c r="D80" s="132">
        <v>63.64304831151749</v>
      </c>
      <c r="E80" s="132">
        <v>61.12650836013595</v>
      </c>
      <c r="F80" s="132">
        <v>62.10078719190507</v>
      </c>
      <c r="G80" s="132"/>
      <c r="H80" s="132">
        <v>62.44909533449387</v>
      </c>
      <c r="I80" s="132">
        <v>63.062174873719066</v>
      </c>
      <c r="J80" s="133">
        <v>61.982833941512055</v>
      </c>
    </row>
    <row r="81" spans="1:10" ht="12.75">
      <c r="A81" s="3" t="s">
        <v>398</v>
      </c>
      <c r="B81" s="77">
        <v>29.056109475311942</v>
      </c>
      <c r="C81" s="132">
        <v>29.719880337231437</v>
      </c>
      <c r="D81" s="132">
        <v>26.74899750632553</v>
      </c>
      <c r="E81" s="132">
        <v>31.15889960993636</v>
      </c>
      <c r="F81" s="132">
        <v>30.089703263601113</v>
      </c>
      <c r="G81" s="132"/>
      <c r="H81" s="132">
        <v>30.27577134845179</v>
      </c>
      <c r="I81" s="132">
        <v>27.299878793502405</v>
      </c>
      <c r="J81" s="133">
        <v>29.69025714824142</v>
      </c>
    </row>
    <row r="82" spans="1:10" ht="12.75">
      <c r="A82" s="3" t="s">
        <v>399</v>
      </c>
      <c r="B82" s="77">
        <v>5.7098461347911025</v>
      </c>
      <c r="C82" s="132">
        <v>4.8191460429698125</v>
      </c>
      <c r="D82" s="132">
        <v>5.61670487865031</v>
      </c>
      <c r="E82" s="132">
        <v>5.167772987522525</v>
      </c>
      <c r="F82" s="132">
        <v>6.806796811290296</v>
      </c>
      <c r="G82" s="132"/>
      <c r="H82" s="132">
        <v>5.724165636101549</v>
      </c>
      <c r="I82" s="132">
        <v>5.776736471557069</v>
      </c>
      <c r="J82" s="133">
        <v>5.65263572664508</v>
      </c>
    </row>
    <row r="83" spans="1:10" ht="12.75">
      <c r="A83" s="3" t="s">
        <v>322</v>
      </c>
      <c r="B83" s="77">
        <v>2.1611315351427836</v>
      </c>
      <c r="C83" s="132">
        <v>1.10960021756867</v>
      </c>
      <c r="D83" s="132">
        <v>3.121660257405665</v>
      </c>
      <c r="E83" s="132">
        <v>2.1989552681402404</v>
      </c>
      <c r="F83" s="132">
        <v>0.5167507114683708</v>
      </c>
      <c r="G83" s="132"/>
      <c r="H83" s="132">
        <v>1.0499948799949588</v>
      </c>
      <c r="I83" s="132">
        <v>3.278954724443697</v>
      </c>
      <c r="J83" s="133">
        <v>1.9397474773432013</v>
      </c>
    </row>
    <row r="84" spans="1:10" ht="12.75">
      <c r="A84" s="3" t="s">
        <v>401</v>
      </c>
      <c r="B84" s="77">
        <v>0.6297983181607487</v>
      </c>
      <c r="C84" s="132">
        <v>1.4033179222192005</v>
      </c>
      <c r="D84" s="132">
        <v>0.8695890461010075</v>
      </c>
      <c r="E84" s="132">
        <v>0.34786377426492393</v>
      </c>
      <c r="F84" s="132">
        <v>0.4859620217351507</v>
      </c>
      <c r="G84" s="132"/>
      <c r="H84" s="132">
        <v>0.5009728009578348</v>
      </c>
      <c r="I84" s="132">
        <v>0.582255136777763</v>
      </c>
      <c r="J84" s="133">
        <v>0.7345257062582446</v>
      </c>
    </row>
    <row r="85" spans="1:10" ht="12.75">
      <c r="A85" s="29" t="s">
        <v>368</v>
      </c>
      <c r="B85" s="81">
        <v>100</v>
      </c>
      <c r="C85" s="121">
        <v>100</v>
      </c>
      <c r="D85" s="121">
        <v>100</v>
      </c>
      <c r="E85" s="121">
        <v>100</v>
      </c>
      <c r="F85" s="121">
        <v>100</v>
      </c>
      <c r="G85" s="121"/>
      <c r="H85" s="121">
        <v>100</v>
      </c>
      <c r="I85" s="121">
        <v>100</v>
      </c>
      <c r="J85" s="122">
        <v>100</v>
      </c>
    </row>
    <row r="86" ht="12.75">
      <c r="A86" s="76" t="s">
        <v>62</v>
      </c>
    </row>
    <row r="87" ht="12.75">
      <c r="A87" s="155" t="s">
        <v>122</v>
      </c>
    </row>
  </sheetData>
  <sheetProtection/>
  <mergeCells count="16">
    <mergeCell ref="B7:J7"/>
    <mergeCell ref="B15:J15"/>
    <mergeCell ref="B23:J23"/>
    <mergeCell ref="B31:J31"/>
    <mergeCell ref="B71:J71"/>
    <mergeCell ref="B79:J79"/>
    <mergeCell ref="B39:J39"/>
    <mergeCell ref="B47:J47"/>
    <mergeCell ref="B55:J55"/>
    <mergeCell ref="B63:J63"/>
    <mergeCell ref="A1:J1"/>
    <mergeCell ref="B6:J6"/>
    <mergeCell ref="C3:F3"/>
    <mergeCell ref="H3:J3"/>
    <mergeCell ref="B3:B4"/>
    <mergeCell ref="A3:A4"/>
  </mergeCells>
  <printOptions horizontalCentered="1"/>
  <pageMargins left="0" right="0" top="0" bottom="0" header="0.5118110236220472" footer="0.5118110236220472"/>
  <pageSetup horizontalDpi="600" verticalDpi="600" orientation="landscape" paperSize="9" scale="88" r:id="rId1"/>
  <rowBreaks count="1" manualBreakCount="1">
    <brk id="46" max="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B7" sqref="B7:J7"/>
    </sheetView>
  </sheetViews>
  <sheetFormatPr defaultColWidth="9.140625" defaultRowHeight="12.75"/>
  <cols>
    <col min="1" max="1" width="14.7109375" style="1" customWidth="1"/>
    <col min="2" max="2" width="9.7109375" style="39" customWidth="1"/>
    <col min="3" max="4" width="11.7109375" style="1" customWidth="1"/>
    <col min="5" max="5" width="0.85546875" style="1" customWidth="1"/>
    <col min="6" max="10" width="12.57421875" style="1" customWidth="1"/>
    <col min="11" max="16384" width="9.140625" style="1" customWidth="1"/>
  </cols>
  <sheetData>
    <row r="1" spans="1:10" ht="24.75" customHeight="1">
      <c r="A1" s="180" t="s">
        <v>118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3.2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32" customFormat="1" ht="26.25" customHeight="1">
      <c r="B6" s="197" t="s">
        <v>433</v>
      </c>
      <c r="C6" s="197"/>
      <c r="D6" s="197"/>
      <c r="E6" s="197"/>
      <c r="F6" s="197"/>
      <c r="G6" s="197"/>
      <c r="H6" s="197"/>
      <c r="I6" s="197"/>
      <c r="J6" s="197"/>
      <c r="K6" s="36"/>
    </row>
    <row r="7" spans="2:11" s="32" customFormat="1" ht="13.5" customHeight="1">
      <c r="B7" s="177" t="s">
        <v>321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s="32" customFormat="1" ht="12.75">
      <c r="A8" s="3" t="s">
        <v>397</v>
      </c>
      <c r="B8" s="77">
        <v>32.22905528021064</v>
      </c>
      <c r="C8" s="132">
        <v>29.548261767876394</v>
      </c>
      <c r="D8" s="132">
        <v>33.57500246649096</v>
      </c>
      <c r="E8" s="132"/>
      <c r="F8" s="132">
        <v>25.729644925362805</v>
      </c>
      <c r="G8" s="132">
        <v>23.683868028893084</v>
      </c>
      <c r="H8" s="132">
        <v>35.196305553862096</v>
      </c>
      <c r="I8" s="132">
        <v>31.366677650901902</v>
      </c>
      <c r="J8" s="133">
        <v>41.74738743766937</v>
      </c>
    </row>
    <row r="9" spans="1:10" s="32" customFormat="1" ht="12.75">
      <c r="A9" s="3" t="s">
        <v>398</v>
      </c>
      <c r="B9" s="77">
        <v>34.847719975153275</v>
      </c>
      <c r="C9" s="132">
        <v>31.96191160618038</v>
      </c>
      <c r="D9" s="132">
        <v>36.29659906132401</v>
      </c>
      <c r="E9" s="132"/>
      <c r="F9" s="132">
        <v>42.03446923378631</v>
      </c>
      <c r="G9" s="132">
        <v>38.068588533871285</v>
      </c>
      <c r="H9" s="132">
        <v>29.406206181796012</v>
      </c>
      <c r="I9" s="132">
        <v>35.57817671246615</v>
      </c>
      <c r="J9" s="133">
        <v>28.40367484522909</v>
      </c>
    </row>
    <row r="10" spans="1:10" s="32" customFormat="1" ht="12.75">
      <c r="A10" s="3" t="s">
        <v>399</v>
      </c>
      <c r="B10" s="77">
        <v>18.17170138139536</v>
      </c>
      <c r="C10" s="132">
        <v>19.611255839022636</v>
      </c>
      <c r="D10" s="132">
        <v>17.448943637158038</v>
      </c>
      <c r="E10" s="132"/>
      <c r="F10" s="132">
        <v>18.86963677333518</v>
      </c>
      <c r="G10" s="132">
        <v>20.937723693629206</v>
      </c>
      <c r="H10" s="132">
        <v>16.13271962445894</v>
      </c>
      <c r="I10" s="132">
        <v>18.64478415977764</v>
      </c>
      <c r="J10" s="133">
        <v>16.754180466919784</v>
      </c>
    </row>
    <row r="11" spans="1:10" s="32" customFormat="1" ht="12.75">
      <c r="A11" s="3" t="s">
        <v>322</v>
      </c>
      <c r="B11" s="77">
        <v>13.284553181187801</v>
      </c>
      <c r="C11" s="132">
        <v>17.512014911965505</v>
      </c>
      <c r="D11" s="132">
        <v>11.162069597327733</v>
      </c>
      <c r="E11" s="132"/>
      <c r="F11" s="132">
        <v>12.257265686885233</v>
      </c>
      <c r="G11" s="132">
        <v>17.30981974360643</v>
      </c>
      <c r="H11" s="132">
        <v>19.26476863988295</v>
      </c>
      <c r="I11" s="132">
        <v>12.70111895926759</v>
      </c>
      <c r="J11" s="133">
        <v>10.165309284785817</v>
      </c>
    </row>
    <row r="12" spans="1:10" s="32" customFormat="1" ht="12.75">
      <c r="A12" s="3" t="s">
        <v>401</v>
      </c>
      <c r="B12" s="77">
        <v>1.4669701820529326</v>
      </c>
      <c r="C12" s="132">
        <v>1.3665558749550843</v>
      </c>
      <c r="D12" s="132">
        <v>1.5173852376992572</v>
      </c>
      <c r="E12" s="132"/>
      <c r="F12" s="132">
        <v>1.1089833806304747</v>
      </c>
      <c r="G12" s="135" t="s">
        <v>10</v>
      </c>
      <c r="H12" s="135" t="s">
        <v>10</v>
      </c>
      <c r="I12" s="132">
        <v>1.7092425175867159</v>
      </c>
      <c r="J12" s="133">
        <v>2.929447965395942</v>
      </c>
    </row>
    <row r="13" spans="1:10" s="32" customFormat="1" ht="12.75">
      <c r="A13" s="4" t="s">
        <v>368</v>
      </c>
      <c r="B13" s="77">
        <v>100</v>
      </c>
      <c r="C13" s="123">
        <v>100</v>
      </c>
      <c r="D13" s="123">
        <v>100</v>
      </c>
      <c r="E13" s="123"/>
      <c r="F13" s="123">
        <v>100</v>
      </c>
      <c r="G13" s="123">
        <v>100</v>
      </c>
      <c r="H13" s="123">
        <v>100</v>
      </c>
      <c r="I13" s="123">
        <v>100</v>
      </c>
      <c r="J13" s="93">
        <v>100</v>
      </c>
    </row>
    <row r="14" spans="2:9" s="32" customFormat="1" ht="6.75" customHeight="1">
      <c r="B14" s="35"/>
      <c r="C14" s="37"/>
      <c r="D14" s="37"/>
      <c r="E14" s="37"/>
      <c r="F14" s="37"/>
      <c r="G14" s="37"/>
      <c r="H14" s="37"/>
      <c r="I14" s="37"/>
    </row>
    <row r="15" spans="2:11" s="32" customFormat="1" ht="13.5" customHeight="1">
      <c r="B15" s="177" t="s">
        <v>323</v>
      </c>
      <c r="C15" s="177"/>
      <c r="D15" s="177"/>
      <c r="E15" s="177"/>
      <c r="F15" s="177"/>
      <c r="G15" s="177"/>
      <c r="H15" s="177"/>
      <c r="I15" s="177"/>
      <c r="J15" s="177"/>
      <c r="K15" s="36"/>
    </row>
    <row r="16" spans="1:10" s="32" customFormat="1" ht="12.75">
      <c r="A16" s="3" t="s">
        <v>397</v>
      </c>
      <c r="B16" s="77">
        <v>39.71614036470502</v>
      </c>
      <c r="C16" s="132">
        <v>39.64786399645169</v>
      </c>
      <c r="D16" s="132">
        <v>39.75042000699072</v>
      </c>
      <c r="E16" s="134"/>
      <c r="F16" s="132">
        <v>32.97033738627537</v>
      </c>
      <c r="G16" s="132">
        <v>34.50794735386467</v>
      </c>
      <c r="H16" s="132">
        <v>41.97466888174239</v>
      </c>
      <c r="I16" s="132">
        <v>41.122111265527174</v>
      </c>
      <c r="J16" s="133">
        <v>45.97956920546094</v>
      </c>
    </row>
    <row r="17" spans="1:10" s="32" customFormat="1" ht="12.75">
      <c r="A17" s="3" t="s">
        <v>398</v>
      </c>
      <c r="B17" s="77">
        <v>39.150898250789595</v>
      </c>
      <c r="C17" s="132">
        <v>37.856304705439804</v>
      </c>
      <c r="D17" s="132">
        <v>39.80087722265444</v>
      </c>
      <c r="E17" s="134"/>
      <c r="F17" s="132">
        <v>39.98492643948658</v>
      </c>
      <c r="G17" s="132">
        <v>51.834317601314524</v>
      </c>
      <c r="H17" s="132">
        <v>32.73536449680694</v>
      </c>
      <c r="I17" s="132">
        <v>40.46878805679327</v>
      </c>
      <c r="J17" s="133">
        <v>34.368826514500576</v>
      </c>
    </row>
    <row r="18" spans="1:10" s="32" customFormat="1" ht="12.75">
      <c r="A18" s="3" t="s">
        <v>399</v>
      </c>
      <c r="B18" s="77">
        <v>12.571945450007412</v>
      </c>
      <c r="C18" s="132">
        <v>13.608215009572575</v>
      </c>
      <c r="D18" s="132">
        <v>12.051663678697471</v>
      </c>
      <c r="E18" s="134"/>
      <c r="F18" s="132">
        <v>14.092240961631637</v>
      </c>
      <c r="G18" s="132">
        <v>9.911009159386337</v>
      </c>
      <c r="H18" s="132">
        <v>14.864885461279359</v>
      </c>
      <c r="I18" s="132">
        <v>12.18820293135808</v>
      </c>
      <c r="J18" s="133">
        <v>11.610008298633296</v>
      </c>
    </row>
    <row r="19" spans="1:10" s="32" customFormat="1" ht="12.75">
      <c r="A19" s="3" t="s">
        <v>322</v>
      </c>
      <c r="B19" s="77">
        <v>6.7581338002398335</v>
      </c>
      <c r="C19" s="132">
        <v>7.5839495151954095</v>
      </c>
      <c r="D19" s="132">
        <v>6.343514979309723</v>
      </c>
      <c r="E19" s="134"/>
      <c r="F19" s="132">
        <v>10.427673826607911</v>
      </c>
      <c r="G19" s="132">
        <v>3.4343631542128294</v>
      </c>
      <c r="H19" s="132">
        <v>9.478593528524181</v>
      </c>
      <c r="I19" s="132">
        <v>5.693654455062538</v>
      </c>
      <c r="J19" s="133">
        <v>4.535607011977939</v>
      </c>
    </row>
    <row r="20" spans="1:10" s="32" customFormat="1" ht="12.75">
      <c r="A20" s="3" t="s">
        <v>401</v>
      </c>
      <c r="B20" s="77">
        <v>1.8028821342581385</v>
      </c>
      <c r="C20" s="132">
        <v>1.3036667733405198</v>
      </c>
      <c r="D20" s="132">
        <v>2.0535241123476418</v>
      </c>
      <c r="E20" s="134"/>
      <c r="F20" s="132">
        <v>2.524821385998508</v>
      </c>
      <c r="G20" s="132">
        <v>0.3123627312216311</v>
      </c>
      <c r="H20" s="132">
        <v>0.9464876316471323</v>
      </c>
      <c r="I20" s="132">
        <v>0.5272432912589367</v>
      </c>
      <c r="J20" s="133">
        <v>3.5059889694272472</v>
      </c>
    </row>
    <row r="21" spans="1:10" s="32" customFormat="1" ht="12.75">
      <c r="A21" s="4" t="s">
        <v>368</v>
      </c>
      <c r="B21" s="77">
        <v>100</v>
      </c>
      <c r="C21" s="123">
        <v>100</v>
      </c>
      <c r="D21" s="123">
        <v>100</v>
      </c>
      <c r="E21" s="143"/>
      <c r="F21" s="123">
        <v>100</v>
      </c>
      <c r="G21" s="123">
        <v>100</v>
      </c>
      <c r="H21" s="123">
        <v>100</v>
      </c>
      <c r="I21" s="123">
        <v>100</v>
      </c>
      <c r="J21" s="93">
        <v>100</v>
      </c>
    </row>
    <row r="22" spans="1:9" s="32" customFormat="1" ht="6.75" customHeight="1">
      <c r="A22" s="3"/>
      <c r="B22" s="4"/>
      <c r="C22" s="37"/>
      <c r="D22" s="37"/>
      <c r="E22" s="37"/>
      <c r="F22" s="37"/>
      <c r="G22" s="37"/>
      <c r="H22" s="37"/>
      <c r="I22" s="37"/>
    </row>
    <row r="23" spans="2:11" s="32" customFormat="1" ht="13.5" customHeight="1">
      <c r="B23" s="177" t="s">
        <v>324</v>
      </c>
      <c r="C23" s="177"/>
      <c r="D23" s="177"/>
      <c r="E23" s="177"/>
      <c r="F23" s="177"/>
      <c r="G23" s="177"/>
      <c r="H23" s="177"/>
      <c r="I23" s="177"/>
      <c r="J23" s="177"/>
      <c r="K23" s="36"/>
    </row>
    <row r="24" spans="1:10" s="32" customFormat="1" ht="12.75">
      <c r="A24" s="3" t="s">
        <v>397</v>
      </c>
      <c r="B24" s="77">
        <v>62.576918529694915</v>
      </c>
      <c r="C24" s="132">
        <v>58.82759162773985</v>
      </c>
      <c r="D24" s="132">
        <v>64.45933413576053</v>
      </c>
      <c r="E24" s="132"/>
      <c r="F24" s="132">
        <v>52.4675264748633</v>
      </c>
      <c r="G24" s="132">
        <v>55.646119055753495</v>
      </c>
      <c r="H24" s="132">
        <v>62.230418679794546</v>
      </c>
      <c r="I24" s="132">
        <v>66.33737839735232</v>
      </c>
      <c r="J24" s="133">
        <v>71.67155037564167</v>
      </c>
    </row>
    <row r="25" spans="1:10" s="32" customFormat="1" ht="12.75">
      <c r="A25" s="3" t="s">
        <v>398</v>
      </c>
      <c r="B25" s="77">
        <v>26.321666300723066</v>
      </c>
      <c r="C25" s="132">
        <v>27.638789076536113</v>
      </c>
      <c r="D25" s="132">
        <v>25.660381613329687</v>
      </c>
      <c r="E25" s="132"/>
      <c r="F25" s="132">
        <v>30.664697875089402</v>
      </c>
      <c r="G25" s="132">
        <v>29.19452714464672</v>
      </c>
      <c r="H25" s="132">
        <v>26.968038895916845</v>
      </c>
      <c r="I25" s="132">
        <v>26.445979053540984</v>
      </c>
      <c r="J25" s="133">
        <v>20.438138462329345</v>
      </c>
    </row>
    <row r="26" spans="1:10" s="32" customFormat="1" ht="12.75">
      <c r="A26" s="3" t="s">
        <v>399</v>
      </c>
      <c r="B26" s="77">
        <v>6.97357136557015</v>
      </c>
      <c r="C26" s="132">
        <v>7.746810995328782</v>
      </c>
      <c r="D26" s="132">
        <v>6.58535279078355</v>
      </c>
      <c r="E26" s="132"/>
      <c r="F26" s="132">
        <v>9.290235255212298</v>
      </c>
      <c r="G26" s="132">
        <v>12.715766183480566</v>
      </c>
      <c r="H26" s="132">
        <v>4.948865281736294</v>
      </c>
      <c r="I26" s="132">
        <v>5.464418241471696</v>
      </c>
      <c r="J26" s="133">
        <v>4.69129818531656</v>
      </c>
    </row>
    <row r="27" spans="1:10" s="32" customFormat="1" ht="12.75">
      <c r="A27" s="3" t="s">
        <v>322</v>
      </c>
      <c r="B27" s="77">
        <v>3.430674330839287</v>
      </c>
      <c r="C27" s="132">
        <v>5.287122709306503</v>
      </c>
      <c r="D27" s="132">
        <v>2.498611725772853</v>
      </c>
      <c r="E27" s="132"/>
      <c r="F27" s="132">
        <v>6.0094286659129885</v>
      </c>
      <c r="G27" s="132">
        <v>2.4435876161192183</v>
      </c>
      <c r="H27" s="132">
        <v>5.852677142552316</v>
      </c>
      <c r="I27" s="132">
        <v>1.5702680630972679</v>
      </c>
      <c r="J27" s="133">
        <v>2.1539726952932794</v>
      </c>
    </row>
    <row r="28" spans="1:10" s="32" customFormat="1" ht="12.75">
      <c r="A28" s="3" t="s">
        <v>401</v>
      </c>
      <c r="B28" s="77">
        <v>0.6971694731725809</v>
      </c>
      <c r="C28" s="132">
        <v>0.49968559108875316</v>
      </c>
      <c r="D28" s="132">
        <v>0.7963197343533743</v>
      </c>
      <c r="E28" s="132"/>
      <c r="F28" s="132">
        <v>1.5681117289220097</v>
      </c>
      <c r="G28" s="135" t="s">
        <v>10</v>
      </c>
      <c r="H28" s="135" t="s">
        <v>10</v>
      </c>
      <c r="I28" s="132">
        <v>0.18195624453773085</v>
      </c>
      <c r="J28" s="133">
        <v>1.0450402814191397</v>
      </c>
    </row>
    <row r="29" spans="1:10" s="32" customFormat="1" ht="12.75">
      <c r="A29" s="4" t="s">
        <v>368</v>
      </c>
      <c r="B29" s="77">
        <v>100</v>
      </c>
      <c r="C29" s="123">
        <v>100</v>
      </c>
      <c r="D29" s="123">
        <v>100</v>
      </c>
      <c r="E29" s="123"/>
      <c r="F29" s="123">
        <v>100</v>
      </c>
      <c r="G29" s="123">
        <v>100</v>
      </c>
      <c r="H29" s="123">
        <v>100</v>
      </c>
      <c r="I29" s="123">
        <v>100</v>
      </c>
      <c r="J29" s="93">
        <v>100</v>
      </c>
    </row>
    <row r="30" spans="1:9" s="32" customFormat="1" ht="6.75" customHeight="1">
      <c r="A30" s="4"/>
      <c r="B30" s="4"/>
      <c r="C30" s="37"/>
      <c r="D30" s="37"/>
      <c r="E30" s="37"/>
      <c r="F30" s="37"/>
      <c r="G30" s="37"/>
      <c r="H30" s="37"/>
      <c r="I30" s="37"/>
    </row>
    <row r="31" spans="2:11" s="32" customFormat="1" ht="13.5" customHeight="1">
      <c r="B31" s="177" t="s">
        <v>325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s="32" customFormat="1" ht="12.75">
      <c r="A32" s="3" t="s">
        <v>397</v>
      </c>
      <c r="B32" s="77">
        <v>70.43695624432317</v>
      </c>
      <c r="C32" s="132">
        <v>70.38885644987424</v>
      </c>
      <c r="D32" s="132">
        <v>70.46110566135597</v>
      </c>
      <c r="E32" s="132"/>
      <c r="F32" s="132">
        <v>64.78093348406894</v>
      </c>
      <c r="G32" s="132">
        <v>80.3146403761368</v>
      </c>
      <c r="H32" s="132">
        <v>71.1587995915319</v>
      </c>
      <c r="I32" s="132">
        <v>71.25162972620599</v>
      </c>
      <c r="J32" s="133">
        <v>70.19564067916103</v>
      </c>
    </row>
    <row r="33" spans="1:10" s="32" customFormat="1" ht="12.75">
      <c r="A33" s="3" t="s">
        <v>398</v>
      </c>
      <c r="B33" s="77">
        <v>22.401983230368497</v>
      </c>
      <c r="C33" s="132">
        <v>21.110312612288897</v>
      </c>
      <c r="D33" s="132">
        <v>23.05049104173009</v>
      </c>
      <c r="E33" s="132"/>
      <c r="F33" s="132">
        <v>25.32973413623115</v>
      </c>
      <c r="G33" s="132">
        <v>14.720093708819366</v>
      </c>
      <c r="H33" s="132">
        <v>22.10452515584277</v>
      </c>
      <c r="I33" s="132">
        <v>23.594137283837416</v>
      </c>
      <c r="J33" s="133">
        <v>21.995623053874624</v>
      </c>
    </row>
    <row r="34" spans="1:10" s="32" customFormat="1" ht="12.75">
      <c r="A34" s="3" t="s">
        <v>399</v>
      </c>
      <c r="B34" s="77">
        <v>5.008557466389425</v>
      </c>
      <c r="C34" s="132">
        <v>6.16802910528207</v>
      </c>
      <c r="D34" s="132">
        <v>4.426422667974608</v>
      </c>
      <c r="E34" s="132"/>
      <c r="F34" s="132">
        <v>6.057879396134709</v>
      </c>
      <c r="G34" s="132">
        <v>3.759740999235362</v>
      </c>
      <c r="H34" s="132">
        <v>4.031336208867415</v>
      </c>
      <c r="I34" s="132">
        <v>4.5381606659312</v>
      </c>
      <c r="J34" s="133">
        <v>5.523324129017096</v>
      </c>
    </row>
    <row r="35" spans="1:10" s="32" customFormat="1" ht="12.75">
      <c r="A35" s="3" t="s">
        <v>322</v>
      </c>
      <c r="B35" s="77">
        <v>1.6473122799642688</v>
      </c>
      <c r="C35" s="132">
        <v>1.7472152353575279</v>
      </c>
      <c r="D35" s="132">
        <v>1.5971541002830114</v>
      </c>
      <c r="E35" s="132"/>
      <c r="F35" s="132">
        <v>2.69555253058933</v>
      </c>
      <c r="G35" s="132">
        <v>1.2055249158084826</v>
      </c>
      <c r="H35" s="132">
        <v>2.7053390437579066</v>
      </c>
      <c r="I35" s="132">
        <v>0.40402882645385907</v>
      </c>
      <c r="J35" s="133">
        <v>1.610510545796369</v>
      </c>
    </row>
    <row r="36" spans="1:10" s="32" customFormat="1" ht="12.75">
      <c r="A36" s="3" t="s">
        <v>401</v>
      </c>
      <c r="B36" s="77">
        <v>0.5051907789546379</v>
      </c>
      <c r="C36" s="132">
        <v>0.5855865971972691</v>
      </c>
      <c r="D36" s="132">
        <v>0.4648265286563159</v>
      </c>
      <c r="E36" s="132"/>
      <c r="F36" s="132">
        <v>1.1359004529758747</v>
      </c>
      <c r="G36" s="135" t="s">
        <v>10</v>
      </c>
      <c r="H36" s="135" t="s">
        <v>10</v>
      </c>
      <c r="I36" s="132">
        <v>0.21204349757152885</v>
      </c>
      <c r="J36" s="133">
        <v>0.6749015921508724</v>
      </c>
    </row>
    <row r="37" spans="1:10" s="32" customFormat="1" ht="12.75">
      <c r="A37" s="4" t="s">
        <v>368</v>
      </c>
      <c r="B37" s="77">
        <v>100</v>
      </c>
      <c r="C37" s="123">
        <v>100</v>
      </c>
      <c r="D37" s="123">
        <v>100</v>
      </c>
      <c r="E37" s="123"/>
      <c r="F37" s="123">
        <v>100</v>
      </c>
      <c r="G37" s="123">
        <v>100</v>
      </c>
      <c r="H37" s="123">
        <v>100</v>
      </c>
      <c r="I37" s="123">
        <v>100</v>
      </c>
      <c r="J37" s="93">
        <v>100</v>
      </c>
    </row>
    <row r="38" spans="2:10" s="32" customFormat="1" ht="6.75" customHeight="1">
      <c r="B38" s="35"/>
      <c r="C38" s="35"/>
      <c r="D38" s="35"/>
      <c r="E38" s="35"/>
      <c r="F38" s="35"/>
      <c r="G38" s="35"/>
      <c r="H38" s="35"/>
      <c r="I38" s="35"/>
      <c r="J38" s="35"/>
    </row>
    <row r="39" spans="2:11" s="32" customFormat="1" ht="13.5" customHeight="1">
      <c r="B39" s="177" t="s">
        <v>326</v>
      </c>
      <c r="C39" s="177"/>
      <c r="D39" s="177"/>
      <c r="E39" s="177"/>
      <c r="F39" s="177"/>
      <c r="G39" s="177"/>
      <c r="H39" s="177"/>
      <c r="I39" s="177"/>
      <c r="J39" s="177"/>
      <c r="K39" s="36"/>
    </row>
    <row r="40" spans="1:10" s="32" customFormat="1" ht="12.75">
      <c r="A40" s="3" t="s">
        <v>397</v>
      </c>
      <c r="B40" s="77">
        <v>71.11160737743681</v>
      </c>
      <c r="C40" s="132">
        <v>68.54114265181458</v>
      </c>
      <c r="D40" s="132">
        <v>72.4021581030342</v>
      </c>
      <c r="E40" s="132"/>
      <c r="F40" s="132">
        <v>70.63578124879834</v>
      </c>
      <c r="G40" s="132">
        <v>76.03429482486537</v>
      </c>
      <c r="H40" s="132">
        <v>70.31747725229002</v>
      </c>
      <c r="I40" s="132">
        <v>69.23506740977406</v>
      </c>
      <c r="J40" s="133">
        <v>71.64920062569307</v>
      </c>
    </row>
    <row r="41" spans="1:10" s="32" customFormat="1" ht="12.75">
      <c r="A41" s="3" t="s">
        <v>398</v>
      </c>
      <c r="B41" s="77">
        <v>21.4096173911738</v>
      </c>
      <c r="C41" s="132">
        <v>23.140495867768596</v>
      </c>
      <c r="D41" s="132">
        <v>20.540596917317817</v>
      </c>
      <c r="E41" s="132"/>
      <c r="F41" s="132">
        <v>20.65154696260065</v>
      </c>
      <c r="G41" s="132">
        <v>18.655538744366897</v>
      </c>
      <c r="H41" s="132">
        <v>20.55905259788755</v>
      </c>
      <c r="I41" s="132">
        <v>24.579853002278035</v>
      </c>
      <c r="J41" s="133">
        <v>20.536979782476187</v>
      </c>
    </row>
    <row r="42" spans="1:10" s="32" customFormat="1" ht="12.75">
      <c r="A42" s="3" t="s">
        <v>399</v>
      </c>
      <c r="B42" s="77">
        <v>4.4755924544164785</v>
      </c>
      <c r="C42" s="132">
        <v>4.759926338483651</v>
      </c>
      <c r="D42" s="132">
        <v>4.332837217693288</v>
      </c>
      <c r="E42" s="132"/>
      <c r="F42" s="132">
        <v>5.05271900883649</v>
      </c>
      <c r="G42" s="132">
        <v>4.3681975694274975</v>
      </c>
      <c r="H42" s="132">
        <v>4.212708234899636</v>
      </c>
      <c r="I42" s="132">
        <v>3.18423427941029</v>
      </c>
      <c r="J42" s="133">
        <v>5.424142058765211</v>
      </c>
    </row>
    <row r="43" spans="1:10" s="32" customFormat="1" ht="12.75">
      <c r="A43" s="3" t="s">
        <v>322</v>
      </c>
      <c r="B43" s="77">
        <v>2.512629769473866</v>
      </c>
      <c r="C43" s="132">
        <v>3.3574380165289255</v>
      </c>
      <c r="D43" s="132">
        <v>2.088477714259942</v>
      </c>
      <c r="E43" s="132"/>
      <c r="F43" s="132">
        <v>3.254658576163779</v>
      </c>
      <c r="G43" s="132">
        <v>0.9419688613402314</v>
      </c>
      <c r="H43" s="132">
        <v>4.910761914922802</v>
      </c>
      <c r="I43" s="132">
        <v>2.019427769101824</v>
      </c>
      <c r="J43" s="133">
        <v>1.8631259684656567</v>
      </c>
    </row>
    <row r="44" spans="1:10" s="32" customFormat="1" ht="12.75">
      <c r="A44" s="3" t="s">
        <v>401</v>
      </c>
      <c r="B44" s="77">
        <v>0.4905530074990429</v>
      </c>
      <c r="C44" s="132">
        <v>0.20099712540424003</v>
      </c>
      <c r="D44" s="132">
        <v>0.6359300476947536</v>
      </c>
      <c r="E44" s="132"/>
      <c r="F44" s="132">
        <v>0.4052942036007352</v>
      </c>
      <c r="G44" s="135" t="s">
        <v>10</v>
      </c>
      <c r="H44" s="135" t="s">
        <v>10</v>
      </c>
      <c r="I44" s="132">
        <v>0.9814175394357924</v>
      </c>
      <c r="J44" s="133">
        <v>0.5265515645998722</v>
      </c>
    </row>
    <row r="45" spans="1:10" s="32" customFormat="1" ht="12.75">
      <c r="A45" s="4" t="s">
        <v>368</v>
      </c>
      <c r="B45" s="77">
        <v>100</v>
      </c>
      <c r="C45" s="123">
        <v>100</v>
      </c>
      <c r="D45" s="123">
        <v>100</v>
      </c>
      <c r="E45" s="123"/>
      <c r="F45" s="123">
        <v>100</v>
      </c>
      <c r="G45" s="123">
        <v>100</v>
      </c>
      <c r="H45" s="123">
        <v>100</v>
      </c>
      <c r="I45" s="123">
        <v>100</v>
      </c>
      <c r="J45" s="93">
        <v>100</v>
      </c>
    </row>
    <row r="46" s="32" customFormat="1" ht="6.75" customHeight="1">
      <c r="B46" s="35"/>
    </row>
    <row r="47" spans="2:11" s="32" customFormat="1" ht="13.5" customHeight="1">
      <c r="B47" s="177" t="s">
        <v>327</v>
      </c>
      <c r="C47" s="177"/>
      <c r="D47" s="177"/>
      <c r="E47" s="177"/>
      <c r="F47" s="177"/>
      <c r="G47" s="177"/>
      <c r="H47" s="177"/>
      <c r="I47" s="177"/>
      <c r="J47" s="177"/>
      <c r="K47" s="36"/>
    </row>
    <row r="48" spans="1:10" s="32" customFormat="1" ht="12.75">
      <c r="A48" s="3" t="s">
        <v>397</v>
      </c>
      <c r="B48" s="77">
        <v>66.01916422078263</v>
      </c>
      <c r="C48" s="132">
        <v>58.89159629895796</v>
      </c>
      <c r="D48" s="132">
        <v>69.59769531734489</v>
      </c>
      <c r="E48" s="132"/>
      <c r="F48" s="132">
        <v>55.440283011612706</v>
      </c>
      <c r="G48" s="132">
        <v>62.0745753888202</v>
      </c>
      <c r="H48" s="132">
        <v>67.19757357760132</v>
      </c>
      <c r="I48" s="132">
        <v>69.72935799532931</v>
      </c>
      <c r="J48" s="133">
        <v>73.52956296312617</v>
      </c>
    </row>
    <row r="49" spans="1:10" s="32" customFormat="1" ht="12.75">
      <c r="A49" s="3" t="s">
        <v>398</v>
      </c>
      <c r="B49" s="77">
        <v>24.69898736647725</v>
      </c>
      <c r="C49" s="132">
        <v>28.100296442687746</v>
      </c>
      <c r="D49" s="132">
        <v>22.99129542558829</v>
      </c>
      <c r="E49" s="132"/>
      <c r="F49" s="132">
        <v>32.174882719372455</v>
      </c>
      <c r="G49" s="132">
        <v>28.888201991280017</v>
      </c>
      <c r="H49" s="132">
        <v>22.11824236789563</v>
      </c>
      <c r="I49" s="132">
        <v>21.92214565095921</v>
      </c>
      <c r="J49" s="133">
        <v>19.75882555979055</v>
      </c>
    </row>
    <row r="50" spans="1:10" s="32" customFormat="1" ht="12.75">
      <c r="A50" s="3" t="s">
        <v>399</v>
      </c>
      <c r="B50" s="77">
        <v>5.859612511916647</v>
      </c>
      <c r="C50" s="132">
        <v>9.386790334171756</v>
      </c>
      <c r="D50" s="132">
        <v>4.088725772079965</v>
      </c>
      <c r="E50" s="132"/>
      <c r="F50" s="132">
        <v>7.369837729754672</v>
      </c>
      <c r="G50" s="132">
        <v>8.270970260948786</v>
      </c>
      <c r="H50" s="132">
        <v>3.7905229306061483</v>
      </c>
      <c r="I50" s="132">
        <v>5.808988925025431</v>
      </c>
      <c r="J50" s="133">
        <v>4.377712661658111</v>
      </c>
    </row>
    <row r="51" spans="1:10" s="32" customFormat="1" ht="12.75">
      <c r="A51" s="3" t="s">
        <v>322</v>
      </c>
      <c r="B51" s="77">
        <v>2.791498082076612</v>
      </c>
      <c r="C51" s="132">
        <v>3.395616241466044</v>
      </c>
      <c r="D51" s="132">
        <v>2.488189065160279</v>
      </c>
      <c r="E51" s="132"/>
      <c r="F51" s="132">
        <v>4.3582250249942325</v>
      </c>
      <c r="G51" s="132">
        <v>0.5027005921780439</v>
      </c>
      <c r="H51" s="132">
        <v>5.8404840651719985</v>
      </c>
      <c r="I51" s="132">
        <v>2.4757511067810936</v>
      </c>
      <c r="J51" s="133">
        <v>1.1838404312351745</v>
      </c>
    </row>
    <row r="52" spans="1:10" s="32" customFormat="1" ht="12.75">
      <c r="A52" s="3" t="s">
        <v>401</v>
      </c>
      <c r="B52" s="77">
        <v>0.6307378187468566</v>
      </c>
      <c r="C52" s="132">
        <v>0.225700682716493</v>
      </c>
      <c r="D52" s="132">
        <v>0.834094419826585</v>
      </c>
      <c r="E52" s="132"/>
      <c r="F52" s="132">
        <v>0.6567715142659386</v>
      </c>
      <c r="G52" s="132">
        <v>0.26355176677295505</v>
      </c>
      <c r="H52" s="132">
        <v>1.053177058724909</v>
      </c>
      <c r="I52" s="132">
        <v>0.06375632190495294</v>
      </c>
      <c r="J52" s="133">
        <v>1.150058384190002</v>
      </c>
    </row>
    <row r="53" spans="1:10" s="32" customFormat="1" ht="12.75">
      <c r="A53" s="4" t="s">
        <v>368</v>
      </c>
      <c r="B53" s="77">
        <v>100</v>
      </c>
      <c r="C53" s="123">
        <v>100</v>
      </c>
      <c r="D53" s="123">
        <v>100</v>
      </c>
      <c r="E53" s="123"/>
      <c r="F53" s="123">
        <v>100</v>
      </c>
      <c r="G53" s="123">
        <v>100</v>
      </c>
      <c r="H53" s="123">
        <v>100</v>
      </c>
      <c r="I53" s="123">
        <v>100</v>
      </c>
      <c r="J53" s="93">
        <v>100</v>
      </c>
    </row>
    <row r="54" s="32" customFormat="1" ht="6.75" customHeight="1">
      <c r="B54" s="35"/>
    </row>
    <row r="55" spans="2:11" s="32" customFormat="1" ht="13.5" customHeight="1">
      <c r="B55" s="177" t="s">
        <v>328</v>
      </c>
      <c r="C55" s="177"/>
      <c r="D55" s="177"/>
      <c r="E55" s="177"/>
      <c r="F55" s="177"/>
      <c r="G55" s="177"/>
      <c r="H55" s="177"/>
      <c r="I55" s="177"/>
      <c r="J55" s="177"/>
      <c r="K55" s="36"/>
    </row>
    <row r="56" spans="1:10" s="32" customFormat="1" ht="12.75">
      <c r="A56" s="3" t="s">
        <v>397</v>
      </c>
      <c r="B56" s="77">
        <v>70.68791766831998</v>
      </c>
      <c r="C56" s="132">
        <v>69.64792014058492</v>
      </c>
      <c r="D56" s="132">
        <v>71.21007114749293</v>
      </c>
      <c r="E56" s="132"/>
      <c r="F56" s="132">
        <v>65.80096900715219</v>
      </c>
      <c r="G56" s="132">
        <v>72.53160232319782</v>
      </c>
      <c r="H56" s="132">
        <v>70.09144947416553</v>
      </c>
      <c r="I56" s="132">
        <v>73.4786128244253</v>
      </c>
      <c r="J56" s="133">
        <v>71.94862229011221</v>
      </c>
    </row>
    <row r="57" spans="1:10" s="32" customFormat="1" ht="12.75">
      <c r="A57" s="3" t="s">
        <v>398</v>
      </c>
      <c r="B57" s="77">
        <v>19.945615151191006</v>
      </c>
      <c r="C57" s="132">
        <v>20.75424028566135</v>
      </c>
      <c r="D57" s="132">
        <v>19.53962723674864</v>
      </c>
      <c r="E57" s="132"/>
      <c r="F57" s="132">
        <v>21.45812504806583</v>
      </c>
      <c r="G57" s="132">
        <v>22.25747148876633</v>
      </c>
      <c r="H57" s="132">
        <v>21.01661332114007</v>
      </c>
      <c r="I57" s="132">
        <v>18.412098027838073</v>
      </c>
      <c r="J57" s="133">
        <v>18.513160213853475</v>
      </c>
    </row>
    <row r="58" spans="1:10" s="32" customFormat="1" ht="12.75">
      <c r="A58" s="3" t="s">
        <v>399</v>
      </c>
      <c r="B58" s="77">
        <v>6.606314122232669</v>
      </c>
      <c r="C58" s="132">
        <v>7.665358508362669</v>
      </c>
      <c r="D58" s="132">
        <v>6.074597751694122</v>
      </c>
      <c r="E58" s="132"/>
      <c r="F58" s="132">
        <v>10.253787587479813</v>
      </c>
      <c r="G58" s="132">
        <v>1.7879512583988155</v>
      </c>
      <c r="H58" s="132">
        <v>6.3618350861149215</v>
      </c>
      <c r="I58" s="132">
        <v>6.2016003667805695</v>
      </c>
      <c r="J58" s="133">
        <v>5.83176664120792</v>
      </c>
    </row>
    <row r="59" spans="1:10" s="32" customFormat="1" ht="12.75">
      <c r="A59" s="3" t="s">
        <v>322</v>
      </c>
      <c r="B59" s="77">
        <v>1.3932129660385573</v>
      </c>
      <c r="C59" s="132">
        <v>1.2581900254332923</v>
      </c>
      <c r="D59" s="132">
        <v>1.461004183156874</v>
      </c>
      <c r="E59" s="132"/>
      <c r="F59" s="132">
        <v>1.1935707144505114</v>
      </c>
      <c r="G59" s="132">
        <v>3.11061219841541</v>
      </c>
      <c r="H59" s="132">
        <v>1.0074683737235177</v>
      </c>
      <c r="I59" s="132">
        <v>0.8374345418466542</v>
      </c>
      <c r="J59" s="133">
        <v>1.5642441689677458</v>
      </c>
    </row>
    <row r="60" spans="1:10" s="32" customFormat="1" ht="12.75">
      <c r="A60" s="3" t="s">
        <v>401</v>
      </c>
      <c r="B60" s="77">
        <v>1.366940092217787</v>
      </c>
      <c r="C60" s="132">
        <v>0.6742910399577796</v>
      </c>
      <c r="D60" s="132">
        <v>1.7146996809074406</v>
      </c>
      <c r="E60" s="132"/>
      <c r="F60" s="132">
        <v>1.2935476428516497</v>
      </c>
      <c r="G60" s="132">
        <v>0.3123627312216311</v>
      </c>
      <c r="H60" s="132">
        <v>1.522633744855967</v>
      </c>
      <c r="I60" s="132">
        <v>1.070254239109411</v>
      </c>
      <c r="J60" s="133">
        <v>2.1422066858586453</v>
      </c>
    </row>
    <row r="61" spans="1:10" s="32" customFormat="1" ht="12.75">
      <c r="A61" s="4" t="s">
        <v>368</v>
      </c>
      <c r="B61" s="77">
        <v>100</v>
      </c>
      <c r="C61" s="123">
        <v>100</v>
      </c>
      <c r="D61" s="123">
        <v>100</v>
      </c>
      <c r="E61" s="123"/>
      <c r="F61" s="123">
        <v>100</v>
      </c>
      <c r="G61" s="123">
        <v>100</v>
      </c>
      <c r="H61" s="123">
        <v>100</v>
      </c>
      <c r="I61" s="123">
        <v>100</v>
      </c>
      <c r="J61" s="93">
        <v>100</v>
      </c>
    </row>
    <row r="62" s="32" customFormat="1" ht="6.75" customHeight="1">
      <c r="B62" s="35"/>
    </row>
    <row r="63" spans="2:11" s="32" customFormat="1" ht="13.5" customHeight="1">
      <c r="B63" s="177" t="s">
        <v>329</v>
      </c>
      <c r="C63" s="177"/>
      <c r="D63" s="177"/>
      <c r="E63" s="177"/>
      <c r="F63" s="177"/>
      <c r="G63" s="177"/>
      <c r="H63" s="177"/>
      <c r="I63" s="177"/>
      <c r="J63" s="177"/>
      <c r="K63" s="36"/>
    </row>
    <row r="64" spans="1:10" s="32" customFormat="1" ht="12.75">
      <c r="A64" s="3" t="s">
        <v>397</v>
      </c>
      <c r="B64" s="77">
        <v>23.173988353610362</v>
      </c>
      <c r="C64" s="132">
        <v>18.51577369422782</v>
      </c>
      <c r="D64" s="132">
        <v>25.512746789342533</v>
      </c>
      <c r="E64" s="132"/>
      <c r="F64" s="132">
        <v>16.64410742301658</v>
      </c>
      <c r="G64" s="132">
        <v>18.380594465322858</v>
      </c>
      <c r="H64" s="132">
        <v>16.77767447531664</v>
      </c>
      <c r="I64" s="132">
        <v>27.895581408676716</v>
      </c>
      <c r="J64" s="133">
        <v>29.814859694345913</v>
      </c>
    </row>
    <row r="65" spans="1:10" s="32" customFormat="1" ht="12.75">
      <c r="A65" s="3" t="s">
        <v>398</v>
      </c>
      <c r="B65" s="77">
        <v>19.39463545449257</v>
      </c>
      <c r="C65" s="132">
        <v>17.254776462133588</v>
      </c>
      <c r="D65" s="132">
        <v>20.46899841017488</v>
      </c>
      <c r="E65" s="132"/>
      <c r="F65" s="132">
        <v>21.002399483188235</v>
      </c>
      <c r="G65" s="132">
        <v>19.083410610571526</v>
      </c>
      <c r="H65" s="132">
        <v>31.642559936595998</v>
      </c>
      <c r="I65" s="132">
        <v>16.515989454983092</v>
      </c>
      <c r="J65" s="133">
        <v>15.049167566297267</v>
      </c>
    </row>
    <row r="66" spans="1:10" s="32" customFormat="1" ht="12.75">
      <c r="A66" s="3" t="s">
        <v>399</v>
      </c>
      <c r="B66" s="77">
        <v>22.67855701870441</v>
      </c>
      <c r="C66" s="132">
        <v>23.528321908002223</v>
      </c>
      <c r="D66" s="132">
        <v>22.251913991588584</v>
      </c>
      <c r="E66" s="132"/>
      <c r="F66" s="132">
        <v>24.78389270003384</v>
      </c>
      <c r="G66" s="132">
        <v>21.312248848975873</v>
      </c>
      <c r="H66" s="132">
        <v>17.943637499809483</v>
      </c>
      <c r="I66" s="132">
        <v>22.202561751389766</v>
      </c>
      <c r="J66" s="133">
        <v>24.05428628081694</v>
      </c>
    </row>
    <row r="67" spans="1:10" s="32" customFormat="1" ht="12.75">
      <c r="A67" s="3" t="s">
        <v>322</v>
      </c>
      <c r="B67" s="77">
        <v>31.909718899016458</v>
      </c>
      <c r="C67" s="132">
        <v>38.35149596042962</v>
      </c>
      <c r="D67" s="132">
        <v>28.67548399463293</v>
      </c>
      <c r="E67" s="132"/>
      <c r="F67" s="132">
        <v>33.34281846986803</v>
      </c>
      <c r="G67" s="132">
        <v>41.223746075129746</v>
      </c>
      <c r="H67" s="132">
        <v>32.66677843654265</v>
      </c>
      <c r="I67" s="132">
        <v>31.396498366668578</v>
      </c>
      <c r="J67" s="133">
        <v>26.499078337629527</v>
      </c>
    </row>
    <row r="68" spans="1:10" s="32" customFormat="1" ht="12.75">
      <c r="A68" s="3" t="s">
        <v>401</v>
      </c>
      <c r="B68" s="77">
        <v>2.8431002741762046</v>
      </c>
      <c r="C68" s="132">
        <v>2.349631975206751</v>
      </c>
      <c r="D68" s="132">
        <v>3.0908568142610697</v>
      </c>
      <c r="E68" s="132"/>
      <c r="F68" s="132">
        <v>4.2267819238933155</v>
      </c>
      <c r="G68" s="135" t="s">
        <v>10</v>
      </c>
      <c r="H68" s="132">
        <v>0.9693496517352274</v>
      </c>
      <c r="I68" s="132">
        <v>1.98936901828185</v>
      </c>
      <c r="J68" s="133">
        <v>4.582608120910352</v>
      </c>
    </row>
    <row r="69" spans="1:10" s="32" customFormat="1" ht="12.75">
      <c r="A69" s="4" t="s">
        <v>368</v>
      </c>
      <c r="B69" s="77">
        <v>100</v>
      </c>
      <c r="C69" s="123">
        <v>100</v>
      </c>
      <c r="D69" s="123">
        <v>100</v>
      </c>
      <c r="E69" s="123"/>
      <c r="F69" s="123">
        <v>100</v>
      </c>
      <c r="G69" s="123">
        <v>100</v>
      </c>
      <c r="H69" s="123">
        <v>100</v>
      </c>
      <c r="I69" s="123">
        <v>100</v>
      </c>
      <c r="J69" s="93">
        <v>100</v>
      </c>
    </row>
    <row r="70" s="32" customFormat="1" ht="6.75" customHeight="1">
      <c r="B70" s="35"/>
    </row>
    <row r="71" spans="2:11" s="32" customFormat="1" ht="13.5" customHeight="1">
      <c r="B71" s="177" t="s">
        <v>330</v>
      </c>
      <c r="C71" s="177"/>
      <c r="D71" s="177"/>
      <c r="E71" s="177"/>
      <c r="F71" s="177"/>
      <c r="G71" s="177"/>
      <c r="H71" s="177"/>
      <c r="I71" s="177"/>
      <c r="J71" s="177"/>
      <c r="K71" s="36"/>
    </row>
    <row r="72" spans="1:10" s="32" customFormat="1" ht="12.75">
      <c r="A72" s="3" t="s">
        <v>397</v>
      </c>
      <c r="B72" s="77">
        <v>89.4681432021754</v>
      </c>
      <c r="C72" s="132">
        <v>87.4169768630027</v>
      </c>
      <c r="D72" s="132">
        <v>90.49797607369572</v>
      </c>
      <c r="E72" s="134"/>
      <c r="F72" s="132">
        <v>87.3505141160818</v>
      </c>
      <c r="G72" s="132">
        <v>92.00396954512917</v>
      </c>
      <c r="H72" s="132">
        <v>88.75188611665727</v>
      </c>
      <c r="I72" s="132">
        <v>90.79688238749516</v>
      </c>
      <c r="J72" s="133">
        <v>89.32862346513132</v>
      </c>
    </row>
    <row r="73" spans="1:10" s="32" customFormat="1" ht="12.75">
      <c r="A73" s="3" t="s">
        <v>398</v>
      </c>
      <c r="B73" s="77">
        <v>9.076527251538371</v>
      </c>
      <c r="C73" s="132">
        <v>10.183422883225818</v>
      </c>
      <c r="D73" s="132">
        <v>8.520786117782363</v>
      </c>
      <c r="E73" s="134"/>
      <c r="F73" s="132">
        <v>11.943489529258857</v>
      </c>
      <c r="G73" s="132">
        <v>6.753107307867508</v>
      </c>
      <c r="H73" s="132">
        <v>7.895017603755468</v>
      </c>
      <c r="I73" s="132">
        <v>7.928707537573248</v>
      </c>
      <c r="J73" s="133">
        <v>9.132835908583514</v>
      </c>
    </row>
    <row r="74" spans="1:10" s="32" customFormat="1" ht="12.75">
      <c r="A74" s="3" t="s">
        <v>399</v>
      </c>
      <c r="B74" s="77">
        <v>0.8452358834910644</v>
      </c>
      <c r="C74" s="132">
        <v>1.3042282146727078</v>
      </c>
      <c r="D74" s="132">
        <v>0.6147887562155397</v>
      </c>
      <c r="E74" s="134"/>
      <c r="F74" s="132">
        <v>0.686769874412631</v>
      </c>
      <c r="G74" s="132">
        <v>1.2429231470033189</v>
      </c>
      <c r="H74" s="132">
        <v>0.4176129002758684</v>
      </c>
      <c r="I74" s="132">
        <v>0.7801194893763342</v>
      </c>
      <c r="J74" s="133">
        <v>1.090564596674696</v>
      </c>
    </row>
    <row r="75" spans="1:10" s="32" customFormat="1" ht="12.75">
      <c r="A75" s="3" t="s">
        <v>322</v>
      </c>
      <c r="B75" s="77">
        <v>0.2756775117336531</v>
      </c>
      <c r="C75" s="132">
        <v>0.724259318522511</v>
      </c>
      <c r="D75" s="132">
        <v>0.0504572156637238</v>
      </c>
      <c r="E75" s="134"/>
      <c r="F75" s="135" t="s">
        <v>10</v>
      </c>
      <c r="G75" s="135" t="s">
        <v>10</v>
      </c>
      <c r="H75" s="132">
        <v>1.9661337275761686</v>
      </c>
      <c r="I75" s="132">
        <v>0.12822900697737724</v>
      </c>
      <c r="J75" s="135" t="s">
        <v>10</v>
      </c>
    </row>
    <row r="76" spans="1:10" s="32" customFormat="1" ht="12.75">
      <c r="A76" s="3" t="s">
        <v>401</v>
      </c>
      <c r="B76" s="77">
        <v>0.33441615106151795</v>
      </c>
      <c r="C76" s="132">
        <v>0.3711127205762634</v>
      </c>
      <c r="D76" s="132">
        <v>0.3159918366426502</v>
      </c>
      <c r="E76" s="134"/>
      <c r="F76" s="132">
        <v>0.019226480246714195</v>
      </c>
      <c r="G76" s="135" t="s">
        <v>10</v>
      </c>
      <c r="H76" s="132">
        <v>0.9693496517352274</v>
      </c>
      <c r="I76" s="132">
        <v>0.36606157857787586</v>
      </c>
      <c r="J76" s="133">
        <v>0.44797602961048116</v>
      </c>
    </row>
    <row r="77" spans="1:10" s="32" customFormat="1" ht="12.75">
      <c r="A77" s="4" t="s">
        <v>368</v>
      </c>
      <c r="B77" s="77">
        <v>100</v>
      </c>
      <c r="C77" s="123">
        <v>100</v>
      </c>
      <c r="D77" s="123">
        <v>100</v>
      </c>
      <c r="E77" s="143"/>
      <c r="F77" s="123">
        <v>100</v>
      </c>
      <c r="G77" s="123">
        <v>100</v>
      </c>
      <c r="H77" s="123">
        <v>100</v>
      </c>
      <c r="I77" s="123">
        <v>100</v>
      </c>
      <c r="J77" s="93">
        <v>100</v>
      </c>
    </row>
    <row r="78" spans="2:10" s="32" customFormat="1" ht="6.75" customHeight="1">
      <c r="B78" s="35"/>
      <c r="C78" s="35"/>
      <c r="D78" s="35"/>
      <c r="E78" s="35"/>
      <c r="F78" s="35"/>
      <c r="G78" s="35"/>
      <c r="H78" s="35"/>
      <c r="I78" s="35"/>
      <c r="J78" s="35"/>
    </row>
    <row r="79" spans="2:11" s="32" customFormat="1" ht="13.5" customHeight="1">
      <c r="B79" s="177" t="s">
        <v>331</v>
      </c>
      <c r="C79" s="177"/>
      <c r="D79" s="177"/>
      <c r="E79" s="177"/>
      <c r="F79" s="177"/>
      <c r="G79" s="177"/>
      <c r="H79" s="177"/>
      <c r="I79" s="177"/>
      <c r="J79" s="177"/>
      <c r="K79" s="36"/>
    </row>
    <row r="80" spans="1:10" s="32" customFormat="1" ht="12.75">
      <c r="A80" s="3" t="s">
        <v>397</v>
      </c>
      <c r="B80" s="77">
        <v>62.44311453659342</v>
      </c>
      <c r="C80" s="132">
        <v>59.27809873507268</v>
      </c>
      <c r="D80" s="132">
        <v>64.03217986447022</v>
      </c>
      <c r="E80" s="132"/>
      <c r="F80" s="132">
        <v>56.21053764929362</v>
      </c>
      <c r="G80" s="132">
        <v>64.6694214876033</v>
      </c>
      <c r="H80" s="132">
        <v>58.93004115226338</v>
      </c>
      <c r="I80" s="132">
        <v>64.86167027236128</v>
      </c>
      <c r="J80" s="133">
        <v>66.60375418600552</v>
      </c>
    </row>
    <row r="81" spans="1:10" s="32" customFormat="1" ht="12.75">
      <c r="A81" s="3" t="s">
        <v>398</v>
      </c>
      <c r="B81" s="77">
        <v>29.056109475311942</v>
      </c>
      <c r="C81" s="132">
        <v>28.48697175388658</v>
      </c>
      <c r="D81" s="132">
        <v>29.341857502057753</v>
      </c>
      <c r="E81" s="132"/>
      <c r="F81" s="132">
        <v>33.457151866122175</v>
      </c>
      <c r="G81" s="132">
        <v>28.5807249300449</v>
      </c>
      <c r="H81" s="132">
        <v>28.88584057308337</v>
      </c>
      <c r="I81" s="132">
        <v>30.082954854793186</v>
      </c>
      <c r="J81" s="133">
        <v>24.09743845837495</v>
      </c>
    </row>
    <row r="82" spans="1:10" s="32" customFormat="1" ht="12.75">
      <c r="A82" s="3" t="s">
        <v>399</v>
      </c>
      <c r="B82" s="77">
        <v>5.7098461347911025</v>
      </c>
      <c r="C82" s="132">
        <v>8.692796146266696</v>
      </c>
      <c r="D82" s="132">
        <v>4.212190914318574</v>
      </c>
      <c r="E82" s="132"/>
      <c r="F82" s="132">
        <v>7.203008559629006</v>
      </c>
      <c r="G82" s="132">
        <v>5.38003514023557</v>
      </c>
      <c r="H82" s="132">
        <v>9.541228471269623</v>
      </c>
      <c r="I82" s="132">
        <v>4.356204421393469</v>
      </c>
      <c r="J82" s="133">
        <v>3.9745020856588917</v>
      </c>
    </row>
    <row r="83" spans="1:10" s="32" customFormat="1" ht="12.75">
      <c r="A83" s="3" t="s">
        <v>322</v>
      </c>
      <c r="B83" s="77">
        <v>2.1611315351427836</v>
      </c>
      <c r="C83" s="132">
        <v>3.137895605598693</v>
      </c>
      <c r="D83" s="132">
        <v>1.6707257946306757</v>
      </c>
      <c r="E83" s="132"/>
      <c r="F83" s="132">
        <v>3.110075444708488</v>
      </c>
      <c r="G83" s="132">
        <v>1.3698184421162232</v>
      </c>
      <c r="H83" s="132">
        <v>2.6428898033836306</v>
      </c>
      <c r="I83" s="132">
        <v>0.5809705288192902</v>
      </c>
      <c r="J83" s="133">
        <v>2.9999706245226485</v>
      </c>
    </row>
    <row r="84" spans="1:10" s="32" customFormat="1" ht="12.75">
      <c r="A84" s="3" t="s">
        <v>401</v>
      </c>
      <c r="B84" s="77">
        <v>0.6297983181607487</v>
      </c>
      <c r="C84" s="132">
        <v>0.404237759175355</v>
      </c>
      <c r="D84" s="132">
        <v>0.7430459245227706</v>
      </c>
      <c r="E84" s="132"/>
      <c r="F84" s="132">
        <v>0.019226480246714195</v>
      </c>
      <c r="G84" s="135" t="s">
        <v>10</v>
      </c>
      <c r="H84" s="135" t="s">
        <v>10</v>
      </c>
      <c r="I84" s="132">
        <v>0.11819992263277791</v>
      </c>
      <c r="J84" s="133">
        <v>2.3243346454379883</v>
      </c>
    </row>
    <row r="85" spans="1:10" s="32" customFormat="1" ht="12.75">
      <c r="A85" s="29" t="s">
        <v>368</v>
      </c>
      <c r="B85" s="81">
        <v>100</v>
      </c>
      <c r="C85" s="121">
        <v>100</v>
      </c>
      <c r="D85" s="121">
        <v>100</v>
      </c>
      <c r="E85" s="121"/>
      <c r="F85" s="121">
        <v>100</v>
      </c>
      <c r="G85" s="121">
        <v>100</v>
      </c>
      <c r="H85" s="121">
        <v>100</v>
      </c>
      <c r="I85" s="121">
        <v>100</v>
      </c>
      <c r="J85" s="122">
        <v>100</v>
      </c>
    </row>
    <row r="86" spans="1:2" s="32" customFormat="1" ht="12.75">
      <c r="A86" s="76" t="s">
        <v>62</v>
      </c>
      <c r="B86" s="35"/>
    </row>
    <row r="87" ht="12.75">
      <c r="A87" s="155" t="s">
        <v>122</v>
      </c>
    </row>
  </sheetData>
  <sheetProtection/>
  <mergeCells count="16">
    <mergeCell ref="B23:J23"/>
    <mergeCell ref="B31:J31"/>
    <mergeCell ref="B63:J63"/>
    <mergeCell ref="B79:J79"/>
    <mergeCell ref="B39:J39"/>
    <mergeCell ref="B47:J47"/>
    <mergeCell ref="B55:J55"/>
    <mergeCell ref="B71:J71"/>
    <mergeCell ref="A1:J1"/>
    <mergeCell ref="B7:J7"/>
    <mergeCell ref="B6:J6"/>
    <mergeCell ref="B15:J15"/>
    <mergeCell ref="B3:B4"/>
    <mergeCell ref="A3:A4"/>
    <mergeCell ref="F3:J3"/>
    <mergeCell ref="C3:D3"/>
  </mergeCells>
  <printOptions horizontalCentered="1"/>
  <pageMargins left="0" right="0" top="0" bottom="0" header="0.5118110236220472" footer="0.5118110236220472"/>
  <pageSetup horizontalDpi="600" verticalDpi="600" orientation="landscape" paperSize="9" scale="92" r:id="rId1"/>
  <rowBreaks count="1" manualBreakCount="1">
    <brk id="46" max="9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6.7109375" style="32" customWidth="1"/>
    <col min="2" max="2" width="8.421875" style="35" customWidth="1"/>
    <col min="3" max="6" width="12.00390625" style="32" customWidth="1"/>
    <col min="7" max="7" width="0.85546875" style="32" customWidth="1"/>
    <col min="8" max="10" width="14.7109375" style="32" customWidth="1"/>
    <col min="11" max="16384" width="9.140625" style="32" customWidth="1"/>
  </cols>
  <sheetData>
    <row r="1" spans="1:10" ht="33.75" customHeight="1">
      <c r="A1" s="180" t="s">
        <v>119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9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51.75" customHeight="1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13.5" customHeight="1">
      <c r="B6" s="177" t="s">
        <v>270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0" ht="12.75">
      <c r="A7" s="71" t="s">
        <v>15</v>
      </c>
      <c r="B7" s="77">
        <v>96.73296814038723</v>
      </c>
      <c r="C7" s="132">
        <v>97.65569757954854</v>
      </c>
      <c r="D7" s="132">
        <v>96.43488388024937</v>
      </c>
      <c r="E7" s="132">
        <v>97.30833276306485</v>
      </c>
      <c r="F7" s="132">
        <v>96.29534088355953</v>
      </c>
      <c r="G7" s="132"/>
      <c r="H7" s="132">
        <v>96.11506711197933</v>
      </c>
      <c r="I7" s="132">
        <v>97.60659274380626</v>
      </c>
      <c r="J7" s="133">
        <v>96.42415079470454</v>
      </c>
    </row>
    <row r="8" spans="1:10" ht="12.75">
      <c r="A8" s="71" t="s">
        <v>271</v>
      </c>
      <c r="B8" s="77">
        <v>3.2670318596127754</v>
      </c>
      <c r="C8" s="132">
        <v>2.344302420451455</v>
      </c>
      <c r="D8" s="132">
        <v>3.5651161197506336</v>
      </c>
      <c r="E8" s="132">
        <v>2.691667236935149</v>
      </c>
      <c r="F8" s="132">
        <v>3.704659116440465</v>
      </c>
      <c r="G8" s="132"/>
      <c r="H8" s="132">
        <v>3.884932888020669</v>
      </c>
      <c r="I8" s="132">
        <v>2.393407256193746</v>
      </c>
      <c r="J8" s="133">
        <v>3.5758492052954605</v>
      </c>
    </row>
    <row r="9" spans="1:10" ht="12.75">
      <c r="A9" s="4" t="s">
        <v>368</v>
      </c>
      <c r="B9" s="77">
        <v>100</v>
      </c>
      <c r="C9" s="123">
        <v>100</v>
      </c>
      <c r="D9" s="123">
        <v>100</v>
      </c>
      <c r="E9" s="123">
        <v>100</v>
      </c>
      <c r="F9" s="123">
        <v>100</v>
      </c>
      <c r="G9" s="123"/>
      <c r="H9" s="123">
        <v>100</v>
      </c>
      <c r="I9" s="123">
        <v>100</v>
      </c>
      <c r="J9" s="93">
        <v>100</v>
      </c>
    </row>
    <row r="10" spans="2:11" ht="13.5" customHeight="1">
      <c r="B10" s="200" t="s">
        <v>274</v>
      </c>
      <c r="C10" s="177"/>
      <c r="D10" s="177"/>
      <c r="E10" s="177"/>
      <c r="F10" s="177"/>
      <c r="G10" s="177"/>
      <c r="H10" s="177"/>
      <c r="I10" s="177"/>
      <c r="J10" s="177"/>
      <c r="K10" s="36"/>
    </row>
    <row r="11" spans="1:10" ht="12.75">
      <c r="A11" s="3" t="s">
        <v>275</v>
      </c>
      <c r="B11" s="77">
        <v>71.57380815623205</v>
      </c>
      <c r="C11" s="132">
        <v>73.54988399071925</v>
      </c>
      <c r="D11" s="132">
        <v>64.68101460415065</v>
      </c>
      <c r="E11" s="132">
        <v>79.47033898305085</v>
      </c>
      <c r="F11" s="132">
        <v>75.09544127554457</v>
      </c>
      <c r="G11" s="132"/>
      <c r="H11" s="132">
        <v>62.1654501216545</v>
      </c>
      <c r="I11" s="132">
        <v>94.49963653985947</v>
      </c>
      <c r="J11" s="133">
        <v>65.80428793867529</v>
      </c>
    </row>
    <row r="12" spans="1:10" ht="12.75">
      <c r="A12" s="72" t="s">
        <v>121</v>
      </c>
      <c r="B12" s="77">
        <v>11.41872487076393</v>
      </c>
      <c r="C12" s="132">
        <v>21.11368909512761</v>
      </c>
      <c r="D12" s="132">
        <v>5.572636433512683</v>
      </c>
      <c r="E12" s="132">
        <v>12.521186440677965</v>
      </c>
      <c r="F12" s="132">
        <v>19.55984729395913</v>
      </c>
      <c r="G12" s="132"/>
      <c r="H12" s="132">
        <v>18.91727493917275</v>
      </c>
      <c r="I12" s="132">
        <v>4.943057911315726</v>
      </c>
      <c r="J12" s="133">
        <v>10.192837465564738</v>
      </c>
    </row>
    <row r="13" spans="1:10" ht="12.75">
      <c r="A13" s="72" t="s">
        <v>68</v>
      </c>
      <c r="B13" s="77">
        <v>13.808156232050546</v>
      </c>
      <c r="C13" s="132">
        <v>5.336426914153132</v>
      </c>
      <c r="D13" s="132">
        <v>22.61081219574686</v>
      </c>
      <c r="E13" s="132">
        <v>8.008474576271187</v>
      </c>
      <c r="F13" s="132">
        <v>5.344711430496295</v>
      </c>
      <c r="G13" s="132"/>
      <c r="H13" s="132">
        <v>18.91727493917275</v>
      </c>
      <c r="I13" s="132">
        <v>0.5573055488248122</v>
      </c>
      <c r="J13" s="133">
        <v>17.331416936160018</v>
      </c>
    </row>
    <row r="14" spans="1:10" ht="12.75">
      <c r="A14" s="3" t="s">
        <v>278</v>
      </c>
      <c r="B14" s="77">
        <v>3.199310740953475</v>
      </c>
      <c r="C14" s="135" t="s">
        <v>10</v>
      </c>
      <c r="D14" s="132">
        <v>7.135536766589802</v>
      </c>
      <c r="E14" s="135" t="s">
        <v>10</v>
      </c>
      <c r="F14" s="135" t="s">
        <v>10</v>
      </c>
      <c r="G14" s="135"/>
      <c r="H14" s="135" t="s">
        <v>10</v>
      </c>
      <c r="I14" s="135" t="s">
        <v>10</v>
      </c>
      <c r="J14" s="133">
        <v>6.671457659599952</v>
      </c>
    </row>
    <row r="15" spans="1:10" ht="12.75">
      <c r="A15" s="4" t="s">
        <v>368</v>
      </c>
      <c r="B15" s="77">
        <v>100</v>
      </c>
      <c r="C15" s="123">
        <v>100</v>
      </c>
      <c r="D15" s="123">
        <v>100</v>
      </c>
      <c r="E15" s="123">
        <v>100</v>
      </c>
      <c r="F15" s="123">
        <v>100</v>
      </c>
      <c r="G15" s="123"/>
      <c r="H15" s="123">
        <v>100</v>
      </c>
      <c r="I15" s="123">
        <v>100</v>
      </c>
      <c r="J15" s="93">
        <v>100</v>
      </c>
    </row>
    <row r="16" spans="2:11" ht="12.75">
      <c r="B16" s="177" t="s">
        <v>279</v>
      </c>
      <c r="C16" s="177"/>
      <c r="D16" s="177"/>
      <c r="E16" s="177"/>
      <c r="F16" s="177"/>
      <c r="G16" s="177"/>
      <c r="H16" s="177"/>
      <c r="I16" s="177"/>
      <c r="J16" s="177"/>
      <c r="K16" s="36"/>
    </row>
    <row r="17" spans="1:10" ht="12.75">
      <c r="A17" s="3" t="s">
        <v>280</v>
      </c>
      <c r="B17" s="77">
        <v>21.079223928860145</v>
      </c>
      <c r="C17" s="126" t="s">
        <v>10</v>
      </c>
      <c r="D17" s="94">
        <v>37.83097569822271</v>
      </c>
      <c r="E17" s="126" t="s">
        <v>10</v>
      </c>
      <c r="F17" s="126" t="s">
        <v>10</v>
      </c>
      <c r="G17" s="94"/>
      <c r="H17" s="94">
        <v>26.04501607717042</v>
      </c>
      <c r="I17" s="126" t="s">
        <v>10</v>
      </c>
      <c r="J17" s="118">
        <v>19.50280112044818</v>
      </c>
    </row>
    <row r="18" spans="1:10" ht="12.75">
      <c r="A18" s="3" t="s">
        <v>281</v>
      </c>
      <c r="B18" s="77">
        <v>66.28940986257074</v>
      </c>
      <c r="C18" s="94">
        <v>41.228070175438596</v>
      </c>
      <c r="D18" s="94">
        <v>62.16902430177729</v>
      </c>
      <c r="E18" s="94">
        <v>60.9907120743034</v>
      </c>
      <c r="F18" s="94">
        <v>83.75451263537906</v>
      </c>
      <c r="G18" s="94"/>
      <c r="H18" s="94">
        <v>70.36441586280814</v>
      </c>
      <c r="I18" s="94">
        <v>20.704845814977972</v>
      </c>
      <c r="J18" s="118">
        <v>67.26190476190476</v>
      </c>
    </row>
    <row r="19" spans="1:10" ht="12.75">
      <c r="A19" s="3" t="s">
        <v>282</v>
      </c>
      <c r="B19" s="77">
        <v>12.63136620856912</v>
      </c>
      <c r="C19" s="94">
        <v>58.771929824561404</v>
      </c>
      <c r="D19" s="126" t="s">
        <v>10</v>
      </c>
      <c r="E19" s="94">
        <v>39.0092879256966</v>
      </c>
      <c r="F19" s="94">
        <v>16.24548736462094</v>
      </c>
      <c r="G19" s="94"/>
      <c r="H19" s="94">
        <v>3.590568060021436</v>
      </c>
      <c r="I19" s="94">
        <v>79.29515418502203</v>
      </c>
      <c r="J19" s="118">
        <v>13.235294117647058</v>
      </c>
    </row>
    <row r="20" spans="1:10" ht="12.75">
      <c r="A20" s="29" t="s">
        <v>368</v>
      </c>
      <c r="B20" s="81">
        <v>100</v>
      </c>
      <c r="C20" s="121">
        <v>100</v>
      </c>
      <c r="D20" s="121">
        <v>100</v>
      </c>
      <c r="E20" s="121">
        <v>100</v>
      </c>
      <c r="F20" s="121">
        <v>100</v>
      </c>
      <c r="G20" s="121"/>
      <c r="H20" s="121">
        <v>100</v>
      </c>
      <c r="I20" s="121">
        <v>100</v>
      </c>
      <c r="J20" s="122">
        <v>100</v>
      </c>
    </row>
    <row r="21" ht="12.75">
      <c r="A21" s="76" t="s">
        <v>62</v>
      </c>
    </row>
    <row r="22" ht="12.75">
      <c r="A22" s="155" t="s">
        <v>122</v>
      </c>
    </row>
    <row r="23" ht="12.75">
      <c r="A23" s="154" t="s">
        <v>69</v>
      </c>
    </row>
  </sheetData>
  <sheetProtection/>
  <mergeCells count="8">
    <mergeCell ref="B6:J6"/>
    <mergeCell ref="B10:J10"/>
    <mergeCell ref="B16:J16"/>
    <mergeCell ref="A1:J1"/>
    <mergeCell ref="A3:A4"/>
    <mergeCell ref="B3:B4"/>
    <mergeCell ref="C3:F3"/>
    <mergeCell ref="H3:J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9.7109375" style="32" customWidth="1"/>
    <col min="2" max="2" width="8.421875" style="35" customWidth="1"/>
    <col min="3" max="6" width="12.00390625" style="32" customWidth="1"/>
    <col min="7" max="7" width="0.85546875" style="32" customWidth="1"/>
    <col min="8" max="10" width="12.140625" style="32" customWidth="1"/>
    <col min="11" max="16384" width="9.140625" style="32" customWidth="1"/>
  </cols>
  <sheetData>
    <row r="1" spans="1:10" ht="17.25" customHeight="1">
      <c r="A1" s="180" t="s">
        <v>366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9.7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42.75" customHeight="1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26.25" customHeight="1">
      <c r="B6" s="177" t="s">
        <v>427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0" ht="24">
      <c r="A7" s="72" t="s">
        <v>355</v>
      </c>
      <c r="B7" s="77">
        <v>81.10364462902123</v>
      </c>
      <c r="C7" s="94">
        <v>78.4056853099986</v>
      </c>
      <c r="D7" s="94">
        <v>81.18460510518716</v>
      </c>
      <c r="E7" s="94">
        <v>82.16185382103096</v>
      </c>
      <c r="F7" s="94">
        <v>79.5569463223429</v>
      </c>
      <c r="G7" s="94"/>
      <c r="H7" s="94">
        <v>81.19624570401773</v>
      </c>
      <c r="I7" s="94">
        <v>84.55288812843028</v>
      </c>
      <c r="J7" s="118">
        <v>77.37560877591262</v>
      </c>
    </row>
    <row r="8" spans="1:10" ht="24">
      <c r="A8" s="72" t="s">
        <v>356</v>
      </c>
      <c r="B8" s="119">
        <v>6.805101813515504</v>
      </c>
      <c r="C8" s="94">
        <v>6.862583932929528</v>
      </c>
      <c r="D8" s="94">
        <v>6.914603853483702</v>
      </c>
      <c r="E8" s="94">
        <v>5.887328999276387</v>
      </c>
      <c r="F8" s="94">
        <v>8.101558458043955</v>
      </c>
      <c r="G8" s="94"/>
      <c r="H8" s="94">
        <v>7.255805027825753</v>
      </c>
      <c r="I8" s="94">
        <v>5.128141615515134</v>
      </c>
      <c r="J8" s="118">
        <v>8.329282438533802</v>
      </c>
    </row>
    <row r="9" spans="1:10" ht="24">
      <c r="A9" s="72" t="s">
        <v>357</v>
      </c>
      <c r="B9" s="119">
        <v>3.6675946199921863</v>
      </c>
      <c r="C9" s="94">
        <v>3.644364638788078</v>
      </c>
      <c r="D9" s="94">
        <v>3.4599022966114097</v>
      </c>
      <c r="E9" s="94">
        <v>3.6310968395373906</v>
      </c>
      <c r="F9" s="94">
        <v>4.1856994212760394</v>
      </c>
      <c r="G9" s="94"/>
      <c r="H9" s="94">
        <v>3.147363095549624</v>
      </c>
      <c r="I9" s="94">
        <v>2.755275760985234</v>
      </c>
      <c r="J9" s="118">
        <v>4.942159311290377</v>
      </c>
    </row>
    <row r="10" spans="1:10" ht="12.75">
      <c r="A10" s="3" t="s">
        <v>358</v>
      </c>
      <c r="B10" s="119">
        <v>8.423658937471078</v>
      </c>
      <c r="C10" s="94">
        <v>11.087366118283786</v>
      </c>
      <c r="D10" s="94">
        <v>8.440888744717723</v>
      </c>
      <c r="E10" s="94">
        <v>8.319720340155262</v>
      </c>
      <c r="F10" s="94">
        <v>8.155795798337106</v>
      </c>
      <c r="G10" s="94"/>
      <c r="H10" s="94">
        <v>8.400586172606898</v>
      </c>
      <c r="I10" s="94">
        <v>7.563694495069351</v>
      </c>
      <c r="J10" s="118">
        <v>9.352949474263202</v>
      </c>
    </row>
    <row r="11" spans="1:10" s="35" customFormat="1" ht="12.75">
      <c r="A11" s="4" t="s">
        <v>368</v>
      </c>
      <c r="B11" s="77">
        <v>100</v>
      </c>
      <c r="C11" s="123">
        <v>100</v>
      </c>
      <c r="D11" s="123">
        <v>100</v>
      </c>
      <c r="E11" s="123">
        <v>100</v>
      </c>
      <c r="F11" s="123">
        <v>100</v>
      </c>
      <c r="G11" s="123"/>
      <c r="H11" s="123">
        <v>100</v>
      </c>
      <c r="I11" s="123">
        <v>100</v>
      </c>
      <c r="J11" s="93">
        <v>100</v>
      </c>
    </row>
    <row r="12" spans="3:9" ht="6.75" customHeight="1">
      <c r="C12" s="37"/>
      <c r="D12" s="37"/>
      <c r="E12" s="37"/>
      <c r="F12" s="37"/>
      <c r="G12" s="37"/>
      <c r="H12" s="37"/>
      <c r="I12" s="37"/>
    </row>
    <row r="13" spans="2:11" ht="26.25" customHeight="1">
      <c r="B13" s="177" t="s">
        <v>78</v>
      </c>
      <c r="C13" s="177"/>
      <c r="D13" s="177"/>
      <c r="E13" s="177"/>
      <c r="F13" s="177"/>
      <c r="G13" s="177"/>
      <c r="H13" s="177"/>
      <c r="I13" s="177"/>
      <c r="J13" s="177"/>
      <c r="K13" s="36"/>
    </row>
    <row r="14" spans="1:10" ht="12.75">
      <c r="A14" s="3" t="s">
        <v>79</v>
      </c>
      <c r="B14" s="77">
        <v>85.04561926601937</v>
      </c>
      <c r="C14" s="94">
        <v>91.35486938084824</v>
      </c>
      <c r="D14" s="94">
        <v>83.13356428774256</v>
      </c>
      <c r="E14" s="94">
        <v>86.04879040719398</v>
      </c>
      <c r="F14" s="94">
        <v>86.87414978899436</v>
      </c>
      <c r="G14" s="94"/>
      <c r="H14" s="94">
        <v>88.18574114167163</v>
      </c>
      <c r="I14" s="94">
        <v>85.93300520415602</v>
      </c>
      <c r="J14" s="118">
        <v>82.2371277174397</v>
      </c>
    </row>
    <row r="15" spans="1:12" ht="24">
      <c r="A15" s="72" t="s">
        <v>66</v>
      </c>
      <c r="B15" s="77">
        <v>4.182424247552288</v>
      </c>
      <c r="C15" s="94">
        <v>3.278589222619311</v>
      </c>
      <c r="D15" s="94">
        <v>5.140717597029298</v>
      </c>
      <c r="E15" s="94">
        <v>3.7087154632276635</v>
      </c>
      <c r="F15" s="94">
        <v>2.8835404825473834</v>
      </c>
      <c r="G15" s="94"/>
      <c r="H15" s="94">
        <v>2.9722718091353113</v>
      </c>
      <c r="I15" s="94">
        <v>3.683908443219667</v>
      </c>
      <c r="J15" s="118">
        <v>5.443447594249002</v>
      </c>
      <c r="L15" s="80"/>
    </row>
    <row r="16" spans="1:10" ht="12.75">
      <c r="A16" s="3" t="s">
        <v>80</v>
      </c>
      <c r="B16" s="77">
        <v>7.143840552213474</v>
      </c>
      <c r="C16" s="94">
        <v>2.272828562778106</v>
      </c>
      <c r="D16" s="94">
        <v>7.808628471038633</v>
      </c>
      <c r="E16" s="94">
        <v>7.672538599885385</v>
      </c>
      <c r="F16" s="94">
        <v>5.356290362734218</v>
      </c>
      <c r="G16" s="94"/>
      <c r="H16" s="94">
        <v>3.322278935047494</v>
      </c>
      <c r="I16" s="94">
        <v>6.517217018813179</v>
      </c>
      <c r="J16" s="118">
        <v>10.04433721157607</v>
      </c>
    </row>
    <row r="17" spans="1:10" ht="12.75">
      <c r="A17" s="3" t="s">
        <v>81</v>
      </c>
      <c r="B17" s="77">
        <v>0.4159179313941348</v>
      </c>
      <c r="C17" s="94">
        <v>0.5937649382338442</v>
      </c>
      <c r="D17" s="94">
        <v>0.5021418157175684</v>
      </c>
      <c r="E17" s="94">
        <v>0.18685381918791338</v>
      </c>
      <c r="F17" s="94">
        <v>0.589209524049563</v>
      </c>
      <c r="G17" s="94"/>
      <c r="H17" s="94">
        <v>0.7053578256426587</v>
      </c>
      <c r="I17" s="94">
        <v>0.38273455488003605</v>
      </c>
      <c r="J17" s="118">
        <v>0.28828972184610685</v>
      </c>
    </row>
    <row r="18" spans="1:10" ht="12.75">
      <c r="A18" s="3" t="s">
        <v>82</v>
      </c>
      <c r="B18" s="77">
        <v>3.2121980028207293</v>
      </c>
      <c r="C18" s="94">
        <v>2.4999478955205077</v>
      </c>
      <c r="D18" s="94">
        <v>3.4149478284719508</v>
      </c>
      <c r="E18" s="94">
        <v>2.3831017105050463</v>
      </c>
      <c r="F18" s="94">
        <v>4.296809841674477</v>
      </c>
      <c r="G18" s="94"/>
      <c r="H18" s="94">
        <v>4.814350288502901</v>
      </c>
      <c r="I18" s="94">
        <v>3.483134778931117</v>
      </c>
      <c r="J18" s="118">
        <v>1.9867977548891291</v>
      </c>
    </row>
    <row r="19" spans="1:10" s="35" customFormat="1" ht="12.75">
      <c r="A19" s="4" t="s">
        <v>368</v>
      </c>
      <c r="B19" s="77">
        <v>100</v>
      </c>
      <c r="C19" s="123">
        <v>100</v>
      </c>
      <c r="D19" s="123">
        <v>100</v>
      </c>
      <c r="E19" s="123">
        <v>100</v>
      </c>
      <c r="F19" s="123">
        <v>100</v>
      </c>
      <c r="G19" s="123"/>
      <c r="H19" s="123">
        <v>100</v>
      </c>
      <c r="I19" s="123">
        <v>100</v>
      </c>
      <c r="J19" s="93">
        <v>100</v>
      </c>
    </row>
    <row r="20" spans="1:9" ht="6.75" customHeight="1">
      <c r="A20" s="3"/>
      <c r="B20" s="4"/>
      <c r="C20" s="37"/>
      <c r="D20" s="37"/>
      <c r="E20" s="37"/>
      <c r="F20" s="37"/>
      <c r="G20" s="37"/>
      <c r="H20" s="37"/>
      <c r="I20" s="37"/>
    </row>
    <row r="21" spans="2:11" ht="49.5" customHeight="1">
      <c r="B21" s="177" t="s">
        <v>428</v>
      </c>
      <c r="C21" s="177"/>
      <c r="D21" s="177"/>
      <c r="E21" s="177"/>
      <c r="F21" s="177"/>
      <c r="G21" s="177"/>
      <c r="H21" s="177"/>
      <c r="I21" s="177"/>
      <c r="J21" s="177"/>
      <c r="K21" s="36"/>
    </row>
    <row r="22" spans="1:10" ht="12.75">
      <c r="A22" s="3" t="s">
        <v>361</v>
      </c>
      <c r="B22" s="77">
        <v>91.89280217868745</v>
      </c>
      <c r="C22" s="94">
        <v>92.56952682219585</v>
      </c>
      <c r="D22" s="94">
        <v>91.18184856766482</v>
      </c>
      <c r="E22" s="94">
        <v>92.63103714506305</v>
      </c>
      <c r="F22" s="94">
        <v>92.1266046967711</v>
      </c>
      <c r="G22" s="94"/>
      <c r="H22" s="94">
        <v>91.9181099680229</v>
      </c>
      <c r="I22" s="94">
        <v>91.35285547851979</v>
      </c>
      <c r="J22" s="118">
        <v>92.50773046768498</v>
      </c>
    </row>
    <row r="23" spans="1:10" ht="12.75">
      <c r="A23" s="3" t="s">
        <v>362</v>
      </c>
      <c r="B23" s="119">
        <v>4.4182312812412965</v>
      </c>
      <c r="C23" s="94">
        <v>4.094174245419797</v>
      </c>
      <c r="D23" s="94">
        <v>4.763636840277095</v>
      </c>
      <c r="E23" s="94">
        <v>4.3661891281347405</v>
      </c>
      <c r="F23" s="94">
        <v>3.767472808957285</v>
      </c>
      <c r="G23" s="94"/>
      <c r="H23" s="94">
        <v>3.312889209581026</v>
      </c>
      <c r="I23" s="94">
        <v>4.858839113295775</v>
      </c>
      <c r="J23" s="118">
        <v>4.560078202408581</v>
      </c>
    </row>
    <row r="24" spans="1:10" ht="12.75">
      <c r="A24" s="3" t="s">
        <v>429</v>
      </c>
      <c r="B24" s="119">
        <v>0.18488198294479366</v>
      </c>
      <c r="C24" s="126" t="s">
        <v>10</v>
      </c>
      <c r="D24" s="94">
        <v>0.22566952631245507</v>
      </c>
      <c r="E24" s="94">
        <v>0.21117497354951245</v>
      </c>
      <c r="F24" s="94">
        <v>0.07354339060045427</v>
      </c>
      <c r="G24" s="94"/>
      <c r="H24" s="94">
        <v>0.13400350022520655</v>
      </c>
      <c r="I24" s="94">
        <v>0.061215695841208534</v>
      </c>
      <c r="J24" s="118">
        <v>0.3593586870507185</v>
      </c>
    </row>
    <row r="25" spans="1:10" ht="12.75">
      <c r="A25" s="3" t="s">
        <v>359</v>
      </c>
      <c r="B25" s="119">
        <v>0.4063838009268673</v>
      </c>
      <c r="C25" s="94">
        <v>0.6408989060234612</v>
      </c>
      <c r="D25" s="94">
        <v>0.48039427721305783</v>
      </c>
      <c r="E25" s="94">
        <v>0.20988819307426154</v>
      </c>
      <c r="F25" s="94">
        <v>0.5450715922394213</v>
      </c>
      <c r="G25" s="94"/>
      <c r="H25" s="94">
        <v>0.7300725814945199</v>
      </c>
      <c r="I25" s="94">
        <v>0.3051665135324306</v>
      </c>
      <c r="J25" s="118">
        <v>0.3324932337626929</v>
      </c>
    </row>
    <row r="26" spans="1:10" ht="12.75">
      <c r="A26" s="3" t="s">
        <v>360</v>
      </c>
      <c r="B26" s="119">
        <v>2.803489292071131</v>
      </c>
      <c r="C26" s="94">
        <v>2.1961908527744827</v>
      </c>
      <c r="D26" s="94">
        <v>3.0700230912574358</v>
      </c>
      <c r="E26" s="94">
        <v>2.210259929656001</v>
      </c>
      <c r="F26" s="94">
        <v>3.3232106943096427</v>
      </c>
      <c r="G26" s="94"/>
      <c r="H26" s="94">
        <v>3.6353491373804783</v>
      </c>
      <c r="I26" s="94">
        <v>3.104331152975402</v>
      </c>
      <c r="J26" s="118">
        <v>1.9587841387427767</v>
      </c>
    </row>
    <row r="27" spans="1:10" ht="12.75">
      <c r="A27" s="3" t="s">
        <v>363</v>
      </c>
      <c r="B27" s="77">
        <v>0.2942114641284624</v>
      </c>
      <c r="C27" s="94">
        <v>0.49920917358639777</v>
      </c>
      <c r="D27" s="94">
        <v>0.2784276972751442</v>
      </c>
      <c r="E27" s="94">
        <v>0.3714506305224329</v>
      </c>
      <c r="F27" s="94">
        <v>0.16409681712210203</v>
      </c>
      <c r="G27" s="94"/>
      <c r="H27" s="94">
        <v>0.26957560329585867</v>
      </c>
      <c r="I27" s="94">
        <v>0.31759204583539474</v>
      </c>
      <c r="J27" s="118">
        <v>0.28155527035024835</v>
      </c>
    </row>
    <row r="28" spans="1:10" s="35" customFormat="1" ht="12.75">
      <c r="A28" s="29" t="s">
        <v>368</v>
      </c>
      <c r="B28" s="81">
        <v>100</v>
      </c>
      <c r="C28" s="121">
        <f>SUM(C22:C27)</f>
        <v>99.99999999999999</v>
      </c>
      <c r="D28" s="121">
        <f>SUM(D22:D27)</f>
        <v>100.00000000000001</v>
      </c>
      <c r="E28" s="121">
        <f>SUM(E22:E27)</f>
        <v>100</v>
      </c>
      <c r="F28" s="121">
        <f>SUM(F22:F27)</f>
        <v>99.99999999999999</v>
      </c>
      <c r="G28" s="121"/>
      <c r="H28" s="121">
        <f>SUM(H22:H27)</f>
        <v>100</v>
      </c>
      <c r="I28" s="121">
        <f>SUM(I22:I27)</f>
        <v>100</v>
      </c>
      <c r="J28" s="122">
        <f>SUM(J22:J27)</f>
        <v>99.99999999999999</v>
      </c>
    </row>
    <row r="29" ht="12.75">
      <c r="A29" s="76" t="s">
        <v>62</v>
      </c>
    </row>
    <row r="30" ht="12.75">
      <c r="A30" s="155" t="s">
        <v>72</v>
      </c>
    </row>
  </sheetData>
  <sheetProtection/>
  <mergeCells count="8">
    <mergeCell ref="B6:J6"/>
    <mergeCell ref="B13:J13"/>
    <mergeCell ref="B21:J21"/>
    <mergeCell ref="A1:J1"/>
    <mergeCell ref="A3:A4"/>
    <mergeCell ref="B3:B4"/>
    <mergeCell ref="C3:F3"/>
    <mergeCell ref="H3:J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6.7109375" style="1" customWidth="1"/>
    <col min="2" max="2" width="9.7109375" style="39" customWidth="1"/>
    <col min="3" max="4" width="10.28125" style="1" customWidth="1"/>
    <col min="5" max="5" width="0.85546875" style="1" customWidth="1"/>
    <col min="6" max="10" width="12.8515625" style="1" customWidth="1"/>
    <col min="11" max="16384" width="9.140625" style="1" customWidth="1"/>
  </cols>
  <sheetData>
    <row r="1" spans="1:10" ht="24.75" customHeight="1">
      <c r="A1" s="180" t="s">
        <v>120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7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32" customFormat="1" ht="13.5" customHeight="1">
      <c r="B6" s="177" t="s">
        <v>270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0" s="32" customFormat="1" ht="12.75">
      <c r="A7" s="71" t="s">
        <v>15</v>
      </c>
      <c r="B7" s="77">
        <v>96.73296814038723</v>
      </c>
      <c r="C7" s="132">
        <v>96.54994301370478</v>
      </c>
      <c r="D7" s="132">
        <v>96.82485990370846</v>
      </c>
      <c r="E7" s="132"/>
      <c r="F7" s="132">
        <v>97.17755269978235</v>
      </c>
      <c r="G7" s="132">
        <v>93.3428775948461</v>
      </c>
      <c r="H7" s="132">
        <v>95.06485193031656</v>
      </c>
      <c r="I7" s="132">
        <v>96.80000573090534</v>
      </c>
      <c r="J7" s="133">
        <v>98.57381010083206</v>
      </c>
    </row>
    <row r="8" spans="1:10" s="32" customFormat="1" ht="12.75">
      <c r="A8" s="71" t="s">
        <v>271</v>
      </c>
      <c r="B8" s="77">
        <v>3.2670318596127754</v>
      </c>
      <c r="C8" s="132">
        <v>3.450056986295217</v>
      </c>
      <c r="D8" s="132">
        <v>3.1751400962915355</v>
      </c>
      <c r="E8" s="132"/>
      <c r="F8" s="132">
        <v>2.8224473002176436</v>
      </c>
      <c r="G8" s="132">
        <v>6.657122405153901</v>
      </c>
      <c r="H8" s="132">
        <v>4.9351480696834376</v>
      </c>
      <c r="I8" s="132">
        <v>3.19999426909466</v>
      </c>
      <c r="J8" s="133">
        <v>1.4261898991679336</v>
      </c>
    </row>
    <row r="9" spans="1:10" s="32" customFormat="1" ht="12.75">
      <c r="A9" s="4" t="s">
        <v>368</v>
      </c>
      <c r="B9" s="77">
        <v>100</v>
      </c>
      <c r="C9" s="123">
        <v>100</v>
      </c>
      <c r="D9" s="123">
        <v>100</v>
      </c>
      <c r="E9" s="123"/>
      <c r="F9" s="123">
        <v>100</v>
      </c>
      <c r="G9" s="123">
        <v>100</v>
      </c>
      <c r="H9" s="123">
        <v>100</v>
      </c>
      <c r="I9" s="123">
        <v>100</v>
      </c>
      <c r="J9" s="93">
        <v>100</v>
      </c>
    </row>
    <row r="10" spans="2:11" s="32" customFormat="1" ht="13.5" customHeight="1">
      <c r="B10" s="200" t="s">
        <v>274</v>
      </c>
      <c r="C10" s="177"/>
      <c r="D10" s="177"/>
      <c r="E10" s="177"/>
      <c r="F10" s="177"/>
      <c r="G10" s="177"/>
      <c r="H10" s="177"/>
      <c r="I10" s="177"/>
      <c r="J10" s="177"/>
      <c r="K10" s="36"/>
    </row>
    <row r="11" spans="1:10" s="32" customFormat="1" ht="12.75">
      <c r="A11" s="3" t="s">
        <v>275</v>
      </c>
      <c r="B11" s="77">
        <v>71.58039869018211</v>
      </c>
      <c r="C11" s="132">
        <v>74.4140625</v>
      </c>
      <c r="D11" s="132">
        <v>70.03462665364468</v>
      </c>
      <c r="E11" s="132"/>
      <c r="F11" s="132">
        <v>43.76021798365122</v>
      </c>
      <c r="G11" s="132">
        <v>75.50721095086776</v>
      </c>
      <c r="H11" s="132">
        <v>100</v>
      </c>
      <c r="I11" s="132">
        <v>68.93464637421665</v>
      </c>
      <c r="J11" s="133">
        <v>74.52393206381883</v>
      </c>
    </row>
    <row r="12" spans="1:10" s="32" customFormat="1" ht="12.75">
      <c r="A12" s="72" t="s">
        <v>121</v>
      </c>
      <c r="B12" s="77">
        <v>11.414948009421497</v>
      </c>
      <c r="C12" s="132">
        <v>6.819661458333333</v>
      </c>
      <c r="D12" s="132">
        <v>13.921690490988192</v>
      </c>
      <c r="E12" s="132"/>
      <c r="F12" s="132">
        <v>12.915531335149863</v>
      </c>
      <c r="G12" s="132">
        <v>4.131019310681985</v>
      </c>
      <c r="H12" s="135" t="s">
        <v>10</v>
      </c>
      <c r="I12" s="132">
        <v>19.024171888988363</v>
      </c>
      <c r="J12" s="133">
        <v>25.476067936181163</v>
      </c>
    </row>
    <row r="13" spans="1:10" s="32" customFormat="1" ht="12.75">
      <c r="A13" s="72" t="s">
        <v>68</v>
      </c>
      <c r="B13" s="77">
        <v>13.804791175963693</v>
      </c>
      <c r="C13" s="132">
        <v>18.766276041666668</v>
      </c>
      <c r="D13" s="132">
        <v>11.098286424576045</v>
      </c>
      <c r="E13" s="132"/>
      <c r="F13" s="132">
        <v>43.32425068119891</v>
      </c>
      <c r="G13" s="132">
        <v>6.746516744072354</v>
      </c>
      <c r="H13" s="135" t="s">
        <v>10</v>
      </c>
      <c r="I13" s="132">
        <v>12.041181736794986</v>
      </c>
      <c r="J13" s="135" t="s">
        <v>10</v>
      </c>
    </row>
    <row r="14" spans="1:10" s="32" customFormat="1" ht="12.75">
      <c r="A14" s="3" t="s">
        <v>278</v>
      </c>
      <c r="B14" s="77">
        <v>3.1998621244326997</v>
      </c>
      <c r="C14" s="135" t="s">
        <v>10</v>
      </c>
      <c r="D14" s="132">
        <v>4.945396430791086</v>
      </c>
      <c r="E14" s="132"/>
      <c r="F14" s="135" t="s">
        <v>10</v>
      </c>
      <c r="G14" s="132">
        <v>13.615252994377903</v>
      </c>
      <c r="H14" s="135" t="s">
        <v>10</v>
      </c>
      <c r="I14" s="135" t="s">
        <v>10</v>
      </c>
      <c r="J14" s="135" t="s">
        <v>10</v>
      </c>
    </row>
    <row r="15" spans="1:10" s="32" customFormat="1" ht="12.75">
      <c r="A15" s="4" t="s">
        <v>368</v>
      </c>
      <c r="B15" s="77">
        <v>100</v>
      </c>
      <c r="C15" s="123">
        <v>100</v>
      </c>
      <c r="D15" s="123">
        <v>100</v>
      </c>
      <c r="E15" s="123"/>
      <c r="F15" s="123">
        <v>100</v>
      </c>
      <c r="G15" s="123">
        <v>100</v>
      </c>
      <c r="H15" s="123">
        <v>100</v>
      </c>
      <c r="I15" s="123">
        <v>100</v>
      </c>
      <c r="J15" s="93">
        <v>100</v>
      </c>
    </row>
    <row r="16" spans="2:11" s="32" customFormat="1" ht="12.75">
      <c r="B16" s="177" t="s">
        <v>279</v>
      </c>
      <c r="C16" s="177"/>
      <c r="D16" s="177"/>
      <c r="E16" s="177"/>
      <c r="F16" s="177"/>
      <c r="G16" s="177"/>
      <c r="H16" s="177"/>
      <c r="I16" s="177"/>
      <c r="J16" s="177"/>
      <c r="K16" s="36"/>
    </row>
    <row r="17" spans="1:10" s="32" customFormat="1" ht="12.75">
      <c r="A17" s="3" t="s">
        <v>280</v>
      </c>
      <c r="B17" s="83">
        <v>21.074964639321074</v>
      </c>
      <c r="C17" s="126" t="s">
        <v>10</v>
      </c>
      <c r="D17" s="126">
        <v>30.894549763033176</v>
      </c>
      <c r="E17" s="126"/>
      <c r="F17" s="126">
        <v>10.174418604651162</v>
      </c>
      <c r="G17" s="126">
        <v>83.13373253493015</v>
      </c>
      <c r="H17" s="126" t="s">
        <v>10</v>
      </c>
      <c r="I17" s="126" t="s">
        <v>10</v>
      </c>
      <c r="J17" s="126" t="s">
        <v>10</v>
      </c>
    </row>
    <row r="18" spans="1:10" s="32" customFormat="1" ht="12.75">
      <c r="A18" s="3" t="s">
        <v>281</v>
      </c>
      <c r="B18" s="83">
        <v>66.29622145888058</v>
      </c>
      <c r="C18" s="126">
        <v>75.96948506039415</v>
      </c>
      <c r="D18" s="126">
        <v>61.78909952606635</v>
      </c>
      <c r="E18" s="126"/>
      <c r="F18" s="126">
        <v>71.51162790697674</v>
      </c>
      <c r="G18" s="126">
        <v>16.86626746506986</v>
      </c>
      <c r="H18" s="126" t="s">
        <v>10</v>
      </c>
      <c r="I18" s="126">
        <v>100</v>
      </c>
      <c r="J18" s="127">
        <v>50</v>
      </c>
    </row>
    <row r="19" spans="1:10" s="32" customFormat="1" ht="12.75">
      <c r="A19" s="3" t="s">
        <v>282</v>
      </c>
      <c r="B19" s="83">
        <v>12.628813901798344</v>
      </c>
      <c r="C19" s="126">
        <v>24.030514939605848</v>
      </c>
      <c r="D19" s="126">
        <v>7.3163507109004735</v>
      </c>
      <c r="E19" s="126"/>
      <c r="F19" s="126">
        <v>18.313953488372093</v>
      </c>
      <c r="G19" s="126" t="s">
        <v>10</v>
      </c>
      <c r="H19" s="126" t="s">
        <v>10</v>
      </c>
      <c r="I19" s="126" t="s">
        <v>10</v>
      </c>
      <c r="J19" s="127">
        <v>50</v>
      </c>
    </row>
    <row r="20" spans="1:10" s="32" customFormat="1" ht="12.75">
      <c r="A20" s="29" t="s">
        <v>368</v>
      </c>
      <c r="B20" s="90">
        <v>100</v>
      </c>
      <c r="C20" s="147">
        <v>100</v>
      </c>
      <c r="D20" s="147">
        <v>100</v>
      </c>
      <c r="E20" s="147"/>
      <c r="F20" s="147">
        <v>100</v>
      </c>
      <c r="G20" s="147">
        <v>100</v>
      </c>
      <c r="H20" s="147" t="s">
        <v>10</v>
      </c>
      <c r="I20" s="147">
        <v>100</v>
      </c>
      <c r="J20" s="148">
        <v>100</v>
      </c>
    </row>
    <row r="21" spans="1:2" s="32" customFormat="1" ht="12.75">
      <c r="A21" s="76" t="s">
        <v>62</v>
      </c>
      <c r="B21" s="35"/>
    </row>
    <row r="22" ht="12.75">
      <c r="A22" s="155" t="s">
        <v>122</v>
      </c>
    </row>
    <row r="23" ht="12.75">
      <c r="A23" s="154" t="s">
        <v>69</v>
      </c>
    </row>
  </sheetData>
  <sheetProtection/>
  <mergeCells count="8">
    <mergeCell ref="B10:J10"/>
    <mergeCell ref="B16:J16"/>
    <mergeCell ref="B6:J6"/>
    <mergeCell ref="A1:J1"/>
    <mergeCell ref="A3:A4"/>
    <mergeCell ref="B3:B4"/>
    <mergeCell ref="C3:D3"/>
    <mergeCell ref="F3:J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7">
      <selection activeCell="A41" sqref="A41"/>
    </sheetView>
  </sheetViews>
  <sheetFormatPr defaultColWidth="9.140625" defaultRowHeight="12.75"/>
  <cols>
    <col min="1" max="1" width="25.7109375" style="32" customWidth="1"/>
    <col min="2" max="2" width="20.7109375" style="35" customWidth="1"/>
    <col min="3" max="3" width="0.85546875" style="32" customWidth="1"/>
    <col min="4" max="4" width="20.7109375" style="35" customWidth="1"/>
    <col min="5" max="5" width="1.28515625" style="32" customWidth="1"/>
    <col min="6" max="6" width="20.7109375" style="35" customWidth="1"/>
    <col min="7" max="16384" width="9.140625" style="32" customWidth="1"/>
  </cols>
  <sheetData>
    <row r="1" spans="1:6" ht="33.75" customHeight="1">
      <c r="A1" s="180" t="s">
        <v>166</v>
      </c>
      <c r="B1" s="180"/>
      <c r="C1" s="180"/>
      <c r="D1" s="180"/>
      <c r="E1" s="180"/>
      <c r="F1" s="180"/>
    </row>
    <row r="2" spans="1:6" ht="6.75" customHeight="1">
      <c r="A2" s="73"/>
      <c r="B2" s="73"/>
      <c r="C2" s="73"/>
      <c r="D2" s="73"/>
      <c r="E2" s="73"/>
      <c r="F2" s="73"/>
    </row>
    <row r="3" spans="1:6" ht="39.75" customHeight="1">
      <c r="A3" s="179" t="s">
        <v>394</v>
      </c>
      <c r="B3" s="202" t="s">
        <v>214</v>
      </c>
      <c r="D3" s="202" t="s">
        <v>215</v>
      </c>
      <c r="F3" s="202" t="s">
        <v>44</v>
      </c>
    </row>
    <row r="4" spans="1:6" ht="12.75">
      <c r="A4" s="179"/>
      <c r="B4" s="203"/>
      <c r="C4" s="34"/>
      <c r="D4" s="203"/>
      <c r="E4" s="4"/>
      <c r="F4" s="203"/>
    </row>
    <row r="5" spans="3:5" ht="6.75" customHeight="1">
      <c r="C5" s="36"/>
      <c r="E5" s="36"/>
    </row>
    <row r="6" spans="2:6" ht="26.25" customHeight="1">
      <c r="B6" s="197" t="s">
        <v>221</v>
      </c>
      <c r="C6" s="197"/>
      <c r="D6" s="197"/>
      <c r="E6" s="197"/>
      <c r="F6" s="197"/>
    </row>
    <row r="7" spans="2:6" ht="13.5" customHeight="1">
      <c r="B7" s="177" t="s">
        <v>222</v>
      </c>
      <c r="C7" s="177"/>
      <c r="D7" s="177"/>
      <c r="E7" s="177"/>
      <c r="F7" s="177"/>
    </row>
    <row r="8" spans="1:6" ht="12.75">
      <c r="A8" s="3" t="s">
        <v>223</v>
      </c>
      <c r="B8" s="91">
        <v>92.2336075645015</v>
      </c>
      <c r="C8" s="94"/>
      <c r="D8" s="91">
        <v>95.37793103448276</v>
      </c>
      <c r="E8" s="142"/>
      <c r="F8" s="91">
        <v>92.53183889174667</v>
      </c>
    </row>
    <row r="9" spans="1:6" ht="12.75">
      <c r="A9" s="3" t="s">
        <v>224</v>
      </c>
      <c r="B9" s="91">
        <v>4.3843097498383425</v>
      </c>
      <c r="C9" s="94"/>
      <c r="D9" s="91">
        <v>2.115862068965517</v>
      </c>
      <c r="E9" s="142"/>
      <c r="F9" s="91">
        <v>4.1691046559635385</v>
      </c>
    </row>
    <row r="10" spans="1:6" ht="12.75">
      <c r="A10" s="3" t="s">
        <v>225</v>
      </c>
      <c r="B10" s="91">
        <v>2.0491206903031642</v>
      </c>
      <c r="C10" s="94"/>
      <c r="D10" s="91">
        <v>0.6905747126436782</v>
      </c>
      <c r="E10" s="142"/>
      <c r="F10" s="91">
        <v>1.9202967723419806</v>
      </c>
    </row>
    <row r="11" spans="1:6" ht="12.75">
      <c r="A11" s="3" t="s">
        <v>226</v>
      </c>
      <c r="B11" s="91">
        <v>1.3329619953569904</v>
      </c>
      <c r="C11" s="94"/>
      <c r="D11" s="91">
        <v>1.3558620689655172</v>
      </c>
      <c r="E11" s="142"/>
      <c r="F11" s="91">
        <v>1.3351679498093043</v>
      </c>
    </row>
    <row r="12" spans="1:6" ht="12.75">
      <c r="A12" s="3" t="s">
        <v>227</v>
      </c>
      <c r="B12" s="95" t="s">
        <v>10</v>
      </c>
      <c r="C12" s="94"/>
      <c r="D12" s="91">
        <v>0.45977011494252873</v>
      </c>
      <c r="E12" s="142"/>
      <c r="F12" s="91">
        <v>0.04359173013850782</v>
      </c>
    </row>
    <row r="13" spans="1:6" ht="12.75">
      <c r="A13" s="4" t="s">
        <v>368</v>
      </c>
      <c r="B13" s="77">
        <v>100</v>
      </c>
      <c r="C13" s="123"/>
      <c r="D13" s="77">
        <v>100</v>
      </c>
      <c r="E13" s="149"/>
      <c r="F13" s="77">
        <f>SUM(F8:F12)</f>
        <v>100</v>
      </c>
    </row>
    <row r="14" ht="6.75" customHeight="1">
      <c r="C14" s="37"/>
    </row>
    <row r="15" spans="2:6" ht="13.5" customHeight="1">
      <c r="B15" s="177" t="s">
        <v>228</v>
      </c>
      <c r="C15" s="177"/>
      <c r="D15" s="177"/>
      <c r="E15" s="177"/>
      <c r="F15" s="177"/>
    </row>
    <row r="16" spans="1:6" ht="12.75">
      <c r="A16" s="3" t="s">
        <v>223</v>
      </c>
      <c r="B16" s="91">
        <v>95.81170677177191</v>
      </c>
      <c r="C16" s="88"/>
      <c r="D16" s="91">
        <v>96.2271264367816</v>
      </c>
      <c r="F16" s="91">
        <v>95.8511145844476</v>
      </c>
    </row>
    <row r="17" spans="1:6" ht="12.75">
      <c r="A17" s="3" t="s">
        <v>224</v>
      </c>
      <c r="B17" s="91">
        <v>2.5092754098044696</v>
      </c>
      <c r="C17" s="88"/>
      <c r="D17" s="91">
        <v>1.2818390804597701</v>
      </c>
      <c r="F17" s="91">
        <v>2.3928477655012843</v>
      </c>
    </row>
    <row r="18" spans="1:6" ht="12.75">
      <c r="A18" s="3" t="s">
        <v>225</v>
      </c>
      <c r="B18" s="91">
        <v>0.8354132737137295</v>
      </c>
      <c r="C18" s="88"/>
      <c r="D18" s="91">
        <v>0.27816091954022987</v>
      </c>
      <c r="F18" s="91">
        <v>0.7825497900368374</v>
      </c>
    </row>
    <row r="19" spans="1:6" ht="12.75">
      <c r="A19" s="3" t="s">
        <v>226</v>
      </c>
      <c r="B19" s="91">
        <v>0.5629812371710241</v>
      </c>
      <c r="C19" s="88"/>
      <c r="D19" s="91">
        <v>1.0335632183908046</v>
      </c>
      <c r="F19" s="91">
        <v>0.607636280148206</v>
      </c>
    </row>
    <row r="20" spans="1:6" ht="12.75">
      <c r="A20" s="3" t="s">
        <v>227</v>
      </c>
      <c r="B20" s="91">
        <v>0.28062330753886033</v>
      </c>
      <c r="C20" s="88"/>
      <c r="D20" s="91">
        <v>1.1793103448275861</v>
      </c>
      <c r="F20" s="91">
        <v>0.3658515798660804</v>
      </c>
    </row>
    <row r="21" spans="1:6" ht="12.75">
      <c r="A21" s="4" t="s">
        <v>368</v>
      </c>
      <c r="B21" s="77">
        <v>100</v>
      </c>
      <c r="C21" s="150"/>
      <c r="D21" s="119">
        <v>100</v>
      </c>
      <c r="E21" s="35"/>
      <c r="F21" s="119">
        <f>SUM(F16:F20)</f>
        <v>100</v>
      </c>
    </row>
    <row r="22" spans="1:6" ht="6.75" customHeight="1">
      <c r="A22" s="3"/>
      <c r="B22" s="4"/>
      <c r="C22" s="37"/>
      <c r="D22" s="4"/>
      <c r="F22" s="4"/>
    </row>
    <row r="23" spans="2:6" ht="13.5" customHeight="1">
      <c r="B23" s="177" t="s">
        <v>229</v>
      </c>
      <c r="C23" s="177"/>
      <c r="D23" s="177"/>
      <c r="E23" s="177"/>
      <c r="F23" s="177"/>
    </row>
    <row r="24" spans="1:6" ht="12.75">
      <c r="A24" s="3" t="s">
        <v>223</v>
      </c>
      <c r="B24" s="91">
        <v>91.38026904014593</v>
      </c>
      <c r="C24" s="88"/>
      <c r="D24" s="91">
        <v>93.63726101023143</v>
      </c>
      <c r="F24" s="91">
        <v>91.84129495428688</v>
      </c>
    </row>
    <row r="25" spans="1:6" ht="12.75">
      <c r="A25" s="3" t="s">
        <v>224</v>
      </c>
      <c r="B25" s="91">
        <v>3.1919968314205893</v>
      </c>
      <c r="C25" s="88"/>
      <c r="D25" s="91">
        <v>2.7085507104949067</v>
      </c>
      <c r="F25" s="91">
        <v>3.0932555308884075</v>
      </c>
    </row>
    <row r="26" spans="1:6" ht="12.75">
      <c r="A26" s="3" t="s">
        <v>225</v>
      </c>
      <c r="B26" s="91">
        <v>2.173531761442976</v>
      </c>
      <c r="C26" s="88"/>
      <c r="D26" s="91">
        <v>2.246147263487393</v>
      </c>
      <c r="F26" s="91">
        <v>2.1883894059374844</v>
      </c>
    </row>
    <row r="27" spans="1:6" ht="12.75">
      <c r="A27" s="3" t="s">
        <v>226</v>
      </c>
      <c r="B27" s="91">
        <v>1.6313172829238818</v>
      </c>
      <c r="C27" s="88"/>
      <c r="D27" s="91">
        <v>1.0387187821374149</v>
      </c>
      <c r="F27" s="91">
        <v>1.5102708637867903</v>
      </c>
    </row>
    <row r="28" spans="1:6" ht="12.75">
      <c r="A28" s="3" t="s">
        <v>227</v>
      </c>
      <c r="B28" s="91">
        <v>1.6228850840666134</v>
      </c>
      <c r="C28" s="88"/>
      <c r="D28" s="91">
        <v>0.36932223364885863</v>
      </c>
      <c r="F28" s="91">
        <v>1.3667892451004318</v>
      </c>
    </row>
    <row r="29" spans="1:6" ht="12.75">
      <c r="A29" s="4" t="s">
        <v>368</v>
      </c>
      <c r="B29" s="77">
        <v>100</v>
      </c>
      <c r="C29" s="150"/>
      <c r="D29" s="119">
        <v>100</v>
      </c>
      <c r="E29" s="35"/>
      <c r="F29" s="119">
        <f>SUM(F24:F28)</f>
        <v>100</v>
      </c>
    </row>
    <row r="30" spans="1:6" ht="6.75" customHeight="1">
      <c r="A30" s="4"/>
      <c r="B30" s="4"/>
      <c r="C30" s="37"/>
      <c r="D30" s="4"/>
      <c r="F30" s="4"/>
    </row>
    <row r="31" spans="2:6" ht="13.5" customHeight="1">
      <c r="B31" s="177" t="s">
        <v>230</v>
      </c>
      <c r="C31" s="177"/>
      <c r="D31" s="177"/>
      <c r="E31" s="177"/>
      <c r="F31" s="177"/>
    </row>
    <row r="32" spans="1:6" ht="12.75">
      <c r="A32" s="3" t="s">
        <v>223</v>
      </c>
      <c r="B32" s="91">
        <v>32.8171384600114</v>
      </c>
      <c r="C32" s="88"/>
      <c r="D32" s="91">
        <v>37.9747405558579</v>
      </c>
      <c r="F32" s="91">
        <v>33.87086746416244</v>
      </c>
    </row>
    <row r="33" spans="1:6" ht="12.75">
      <c r="A33" s="3" t="s">
        <v>224</v>
      </c>
      <c r="B33" s="91">
        <v>3.420820968121967</v>
      </c>
      <c r="C33" s="88"/>
      <c r="D33" s="91">
        <v>2.8671158068572073</v>
      </c>
      <c r="F33" s="91">
        <v>3.3077121018614077</v>
      </c>
    </row>
    <row r="34" spans="1:6" ht="12.75">
      <c r="A34" s="3" t="s">
        <v>225</v>
      </c>
      <c r="B34" s="91">
        <v>12.234680990797344</v>
      </c>
      <c r="C34" s="88"/>
      <c r="D34" s="91">
        <v>11.57430517762306</v>
      </c>
      <c r="F34" s="91">
        <v>12.099689746056484</v>
      </c>
    </row>
    <row r="35" spans="1:6" ht="12.75">
      <c r="A35" s="3" t="s">
        <v>226</v>
      </c>
      <c r="B35" s="91">
        <v>46.402801608766396</v>
      </c>
      <c r="C35" s="88"/>
      <c r="D35" s="91">
        <v>41.69196989884963</v>
      </c>
      <c r="F35" s="91">
        <v>45.440427775617806</v>
      </c>
    </row>
    <row r="36" spans="1:6" ht="12.75">
      <c r="A36" s="3" t="s">
        <v>227</v>
      </c>
      <c r="B36" s="91">
        <v>5.12455797230289</v>
      </c>
      <c r="C36" s="88"/>
      <c r="D36" s="91">
        <v>5.891868560812205</v>
      </c>
      <c r="F36" s="91">
        <v>5.281302912301866</v>
      </c>
    </row>
    <row r="37" spans="1:6" ht="12.75">
      <c r="A37" s="29" t="s">
        <v>368</v>
      </c>
      <c r="B37" s="81">
        <v>100</v>
      </c>
      <c r="C37" s="151"/>
      <c r="D37" s="120">
        <v>100</v>
      </c>
      <c r="E37" s="35"/>
      <c r="F37" s="120">
        <f>SUM(F32:F36)</f>
        <v>100</v>
      </c>
    </row>
    <row r="38" ht="12.75">
      <c r="A38" s="76" t="s">
        <v>62</v>
      </c>
    </row>
    <row r="39" spans="1:6" ht="26.25" customHeight="1">
      <c r="A39" s="201" t="s">
        <v>6</v>
      </c>
      <c r="B39" s="201"/>
      <c r="C39" s="201"/>
      <c r="D39" s="201"/>
      <c r="E39" s="201"/>
      <c r="F39" s="201"/>
    </row>
  </sheetData>
  <sheetProtection/>
  <mergeCells count="11">
    <mergeCell ref="A1:F1"/>
    <mergeCell ref="F3:F4"/>
    <mergeCell ref="B6:F6"/>
    <mergeCell ref="B7:F7"/>
    <mergeCell ref="D3:D4"/>
    <mergeCell ref="A3:A4"/>
    <mergeCell ref="B3:B4"/>
    <mergeCell ref="B23:F23"/>
    <mergeCell ref="A39:F39"/>
    <mergeCell ref="B31:F31"/>
    <mergeCell ref="B15:F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7">
      <selection activeCell="A36" sqref="A36"/>
    </sheetView>
  </sheetViews>
  <sheetFormatPr defaultColWidth="9.140625" defaultRowHeight="12.75"/>
  <cols>
    <col min="1" max="1" width="40.7109375" style="32" customWidth="1"/>
    <col min="2" max="2" width="25.7109375" style="35" customWidth="1"/>
    <col min="3" max="3" width="0.85546875" style="32" customWidth="1"/>
    <col min="4" max="4" width="25.7109375" style="35" customWidth="1"/>
    <col min="5" max="5" width="1.1484375" style="32" customWidth="1"/>
    <col min="6" max="6" width="25.7109375" style="35" customWidth="1"/>
    <col min="7" max="16384" width="9.140625" style="32" customWidth="1"/>
  </cols>
  <sheetData>
    <row r="1" spans="1:6" ht="33.75" customHeight="1">
      <c r="A1" s="180" t="s">
        <v>167</v>
      </c>
      <c r="B1" s="180"/>
      <c r="C1" s="180"/>
      <c r="D1" s="180"/>
      <c r="E1" s="180"/>
      <c r="F1" s="180"/>
    </row>
    <row r="2" spans="1:6" ht="6.75" customHeight="1">
      <c r="A2" s="73"/>
      <c r="B2" s="73"/>
      <c r="C2" s="73"/>
      <c r="D2" s="73"/>
      <c r="E2" s="73"/>
      <c r="F2" s="73"/>
    </row>
    <row r="3" spans="1:6" ht="24.75" customHeight="1">
      <c r="A3" s="179" t="s">
        <v>394</v>
      </c>
      <c r="B3" s="202" t="s">
        <v>214</v>
      </c>
      <c r="D3" s="202" t="s">
        <v>215</v>
      </c>
      <c r="F3" s="202" t="s">
        <v>44</v>
      </c>
    </row>
    <row r="4" spans="1:6" ht="36" customHeight="1">
      <c r="A4" s="179"/>
      <c r="B4" s="203"/>
      <c r="C4" s="34"/>
      <c r="D4" s="203"/>
      <c r="E4" s="4"/>
      <c r="F4" s="203"/>
    </row>
    <row r="5" spans="3:5" ht="6.75" customHeight="1">
      <c r="C5" s="36"/>
      <c r="E5" s="36"/>
    </row>
    <row r="6" spans="2:6" ht="26.25" customHeight="1">
      <c r="B6" s="177" t="s">
        <v>124</v>
      </c>
      <c r="C6" s="177"/>
      <c r="D6" s="177"/>
      <c r="E6" s="177"/>
      <c r="F6" s="177"/>
    </row>
    <row r="7" spans="1:8" ht="12.75">
      <c r="A7" s="72" t="s">
        <v>254</v>
      </c>
      <c r="B7" s="91">
        <v>24.95400847180027</v>
      </c>
      <c r="C7" s="88"/>
      <c r="D7" s="91">
        <v>29.67419787106292</v>
      </c>
      <c r="F7" s="91">
        <v>25.93687738073018</v>
      </c>
      <c r="H7"/>
    </row>
    <row r="8" spans="1:8" ht="12.75">
      <c r="A8" s="72" t="s">
        <v>305</v>
      </c>
      <c r="B8" s="91">
        <v>2.148144875470601</v>
      </c>
      <c r="C8" s="88"/>
      <c r="D8" s="91">
        <v>0.8401030669577354</v>
      </c>
      <c r="F8" s="91">
        <v>1.8757890450295664</v>
      </c>
      <c r="H8"/>
    </row>
    <row r="9" spans="1:8" ht="12.75">
      <c r="A9" s="72" t="s">
        <v>306</v>
      </c>
      <c r="B9" s="91">
        <v>22.704665241541466</v>
      </c>
      <c r="C9" s="88"/>
      <c r="D9" s="91">
        <v>23.312238803596212</v>
      </c>
      <c r="F9" s="91">
        <v>22.831171006989482</v>
      </c>
      <c r="H9"/>
    </row>
    <row r="10" spans="1:8" ht="12.75">
      <c r="A10" s="72" t="s">
        <v>307</v>
      </c>
      <c r="B10" s="91">
        <v>0.25091754307857894</v>
      </c>
      <c r="C10" s="88"/>
      <c r="D10" s="91">
        <v>0.19682925956411268</v>
      </c>
      <c r="F10" s="91">
        <v>0.2396601801419027</v>
      </c>
      <c r="H10"/>
    </row>
    <row r="11" spans="1:8" ht="12.75">
      <c r="A11" s="72" t="s">
        <v>308</v>
      </c>
      <c r="B11" s="91">
        <v>11.234612085608946</v>
      </c>
      <c r="C11" s="88"/>
      <c r="D11" s="91">
        <v>16.048642673378744</v>
      </c>
      <c r="F11" s="91">
        <v>12.236986977319125</v>
      </c>
      <c r="H11"/>
    </row>
    <row r="12" spans="1:8" ht="12.75">
      <c r="A12" s="72" t="s">
        <v>309</v>
      </c>
      <c r="B12" s="91">
        <v>0.7593144445423343</v>
      </c>
      <c r="C12" s="88"/>
      <c r="D12" s="91">
        <v>0.7790661147494702</v>
      </c>
      <c r="F12" s="91">
        <v>0.7634007567604242</v>
      </c>
      <c r="H12"/>
    </row>
    <row r="13" spans="1:8" ht="12.75">
      <c r="A13" s="72" t="s">
        <v>310</v>
      </c>
      <c r="B13" s="91">
        <v>0.7964632076924345</v>
      </c>
      <c r="C13" s="88"/>
      <c r="D13" s="91">
        <v>0.5291526003332181</v>
      </c>
      <c r="F13" s="91">
        <v>0.740792884482809</v>
      </c>
      <c r="H13"/>
    </row>
    <row r="14" spans="1:8" ht="12.75">
      <c r="A14" s="72" t="s">
        <v>311</v>
      </c>
      <c r="B14" s="91">
        <v>0.5146972898657076</v>
      </c>
      <c r="C14" s="88"/>
      <c r="D14" s="91">
        <v>0.6059955385367832</v>
      </c>
      <c r="F14" s="91">
        <v>0.5336953663967319</v>
      </c>
      <c r="H14"/>
    </row>
    <row r="15" spans="1:8" ht="12.75">
      <c r="A15" s="72" t="s">
        <v>312</v>
      </c>
      <c r="B15" s="91">
        <v>4.366430589457542</v>
      </c>
      <c r="C15" s="88"/>
      <c r="D15" s="91">
        <v>2.6432777837423007</v>
      </c>
      <c r="F15" s="91">
        <v>4.007619569152872</v>
      </c>
      <c r="H15"/>
    </row>
    <row r="16" spans="1:8" ht="24">
      <c r="A16" s="72" t="s">
        <v>313</v>
      </c>
      <c r="B16" s="91">
        <v>22.86897205111105</v>
      </c>
      <c r="C16" s="88"/>
      <c r="D16" s="91">
        <v>18.326494013607064</v>
      </c>
      <c r="F16" s="91">
        <v>21.92316093761072</v>
      </c>
      <c r="H16"/>
    </row>
    <row r="17" spans="1:8" ht="12.75">
      <c r="A17" s="72" t="s">
        <v>314</v>
      </c>
      <c r="B17" s="91">
        <v>1.7014970088840706</v>
      </c>
      <c r="C17" s="88"/>
      <c r="D17" s="91">
        <v>1.529601927733839</v>
      </c>
      <c r="F17" s="91">
        <v>1.6657001631660888</v>
      </c>
      <c r="H17"/>
    </row>
    <row r="18" spans="1:8" ht="12.75">
      <c r="A18" s="72" t="s">
        <v>315</v>
      </c>
      <c r="B18" s="91">
        <v>6.1476366615679705</v>
      </c>
      <c r="C18" s="88"/>
      <c r="D18" s="91">
        <v>4.1078664105898115</v>
      </c>
      <c r="F18" s="91">
        <v>5.7229063205512505</v>
      </c>
      <c r="H18"/>
    </row>
    <row r="19" spans="1:8" ht="12.75">
      <c r="A19" s="72" t="s">
        <v>316</v>
      </c>
      <c r="B19" s="91">
        <v>0.683291500671475</v>
      </c>
      <c r="C19" s="88"/>
      <c r="D19" s="91">
        <v>0.5852191166939047</v>
      </c>
      <c r="F19" s="91">
        <v>0.6628699504330766</v>
      </c>
      <c r="H19"/>
    </row>
    <row r="20" spans="1:8" ht="12.75">
      <c r="A20" s="72" t="s">
        <v>17</v>
      </c>
      <c r="B20" s="91">
        <v>0.5564733092280298</v>
      </c>
      <c r="C20" s="88"/>
      <c r="D20" s="91">
        <v>0.3275517223554299</v>
      </c>
      <c r="F20" s="91">
        <v>0.5088208860480045</v>
      </c>
      <c r="H20"/>
    </row>
    <row r="21" spans="1:8" ht="12.75">
      <c r="A21" s="72" t="s">
        <v>21</v>
      </c>
      <c r="B21" s="95" t="s">
        <v>10</v>
      </c>
      <c r="C21" s="88"/>
      <c r="D21" s="91">
        <v>0.1810232735688127</v>
      </c>
      <c r="F21" s="91">
        <v>0.037694663445891625</v>
      </c>
      <c r="H21"/>
    </row>
    <row r="22" spans="1:8" ht="12.75">
      <c r="A22" s="72" t="s">
        <v>22</v>
      </c>
      <c r="B22" s="91">
        <v>0.1807505618717748</v>
      </c>
      <c r="C22" s="88"/>
      <c r="D22" s="91">
        <v>0.228341822837761</v>
      </c>
      <c r="F22" s="91">
        <v>0.1906646289376414</v>
      </c>
      <c r="H22"/>
    </row>
    <row r="23" spans="1:8" ht="12.75">
      <c r="A23" s="72" t="s">
        <v>290</v>
      </c>
      <c r="B23" s="91">
        <v>0.13212515760774515</v>
      </c>
      <c r="C23" s="88"/>
      <c r="D23" s="91">
        <v>0.08439800069188468</v>
      </c>
      <c r="F23" s="91">
        <v>0.12218928280421953</v>
      </c>
      <c r="H23"/>
    </row>
    <row r="24" spans="1:6" ht="12.75">
      <c r="A24" s="4" t="s">
        <v>368</v>
      </c>
      <c r="B24" s="77">
        <v>100</v>
      </c>
      <c r="C24" s="150"/>
      <c r="D24" s="119">
        <v>100</v>
      </c>
      <c r="E24" s="35"/>
      <c r="F24" s="77">
        <v>100</v>
      </c>
    </row>
    <row r="25" spans="3:5" ht="6.75" customHeight="1">
      <c r="C25" s="36"/>
      <c r="E25" s="36"/>
    </row>
    <row r="26" spans="2:6" ht="26.25" customHeight="1">
      <c r="B26" s="177" t="s">
        <v>317</v>
      </c>
      <c r="C26" s="177"/>
      <c r="D26" s="177"/>
      <c r="E26" s="177"/>
      <c r="F26" s="177"/>
    </row>
    <row r="27" spans="1:6" ht="12.75">
      <c r="A27" s="72" t="s">
        <v>232</v>
      </c>
      <c r="B27" s="91">
        <v>76.4522528174372</v>
      </c>
      <c r="C27" s="88"/>
      <c r="D27" s="91">
        <v>86.93698850190759</v>
      </c>
      <c r="F27" s="91">
        <v>78.59438053085906</v>
      </c>
    </row>
    <row r="28" spans="1:6" ht="12.75">
      <c r="A28" s="72" t="s">
        <v>318</v>
      </c>
      <c r="B28" s="91">
        <v>20.083705193123762</v>
      </c>
      <c r="C28" s="88"/>
      <c r="D28" s="91">
        <v>11.029874022042858</v>
      </c>
      <c r="F28" s="91">
        <v>18.23396909329321</v>
      </c>
    </row>
    <row r="29" spans="1:6" ht="12.75">
      <c r="A29" s="72" t="s">
        <v>319</v>
      </c>
      <c r="B29" s="91">
        <v>2.8887253846164964</v>
      </c>
      <c r="C29" s="88"/>
      <c r="D29" s="91">
        <v>0.9826017929292455</v>
      </c>
      <c r="F29" s="91">
        <v>2.499279034197843</v>
      </c>
    </row>
    <row r="30" spans="1:6" ht="36">
      <c r="A30" s="72" t="s">
        <v>320</v>
      </c>
      <c r="B30" s="91">
        <v>0.2976323842536713</v>
      </c>
      <c r="C30" s="88"/>
      <c r="D30" s="91">
        <v>0.5487256765708773</v>
      </c>
      <c r="F30" s="91">
        <v>0.34892113207863684</v>
      </c>
    </row>
    <row r="31" spans="1:6" ht="12.75">
      <c r="A31" s="72" t="s">
        <v>233</v>
      </c>
      <c r="B31" s="91">
        <v>0.2776842205688696</v>
      </c>
      <c r="C31" s="88"/>
      <c r="D31" s="91">
        <v>0.5018100065494275</v>
      </c>
      <c r="F31" s="91">
        <v>0.3234502095712405</v>
      </c>
    </row>
    <row r="32" spans="1:6" ht="12.75">
      <c r="A32" s="29" t="s">
        <v>368</v>
      </c>
      <c r="B32" s="81">
        <v>100</v>
      </c>
      <c r="C32" s="151"/>
      <c r="D32" s="120">
        <v>100</v>
      </c>
      <c r="E32" s="35"/>
      <c r="F32" s="120">
        <f>SUM(F27:F31)</f>
        <v>99.99999999999999</v>
      </c>
    </row>
    <row r="33" ht="12.75">
      <c r="A33" s="76" t="s">
        <v>62</v>
      </c>
    </row>
    <row r="34" spans="1:6" ht="26.25" customHeight="1">
      <c r="A34" s="201" t="s">
        <v>123</v>
      </c>
      <c r="B34" s="201"/>
      <c r="C34" s="201"/>
      <c r="D34" s="201"/>
      <c r="E34" s="201"/>
      <c r="F34" s="201"/>
    </row>
    <row r="35" ht="12.75">
      <c r="A35" s="155" t="s">
        <v>72</v>
      </c>
    </row>
  </sheetData>
  <sheetProtection/>
  <mergeCells count="8">
    <mergeCell ref="A34:F34"/>
    <mergeCell ref="F3:F4"/>
    <mergeCell ref="B6:F6"/>
    <mergeCell ref="A1:F1"/>
    <mergeCell ref="B26:F26"/>
    <mergeCell ref="A3:A4"/>
    <mergeCell ref="B3:B4"/>
    <mergeCell ref="D3:D4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zoomScalePageLayoutView="0" workbookViewId="0" topLeftCell="A1">
      <selection activeCell="F111" sqref="F111"/>
    </sheetView>
  </sheetViews>
  <sheetFormatPr defaultColWidth="9.140625" defaultRowHeight="12.75"/>
  <cols>
    <col min="1" max="1" width="30.7109375" style="32" customWidth="1"/>
    <col min="2" max="2" width="30.7109375" style="35" customWidth="1"/>
    <col min="3" max="3" width="0.85546875" style="32" customWidth="1"/>
    <col min="4" max="4" width="30.7109375" style="35" customWidth="1"/>
    <col min="5" max="5" width="1.1484375" style="32" customWidth="1"/>
    <col min="6" max="6" width="23.421875" style="35" customWidth="1"/>
    <col min="7" max="16384" width="9.140625" style="32" customWidth="1"/>
  </cols>
  <sheetData>
    <row r="1" spans="1:6" ht="33.75" customHeight="1">
      <c r="A1" s="180" t="s">
        <v>168</v>
      </c>
      <c r="B1" s="180"/>
      <c r="C1" s="180"/>
      <c r="D1" s="180"/>
      <c r="E1" s="180"/>
      <c r="F1" s="180"/>
    </row>
    <row r="2" spans="1:6" ht="6.75" customHeight="1">
      <c r="A2" s="73"/>
      <c r="B2" s="73"/>
      <c r="C2" s="73"/>
      <c r="D2" s="73"/>
      <c r="E2" s="73"/>
      <c r="F2" s="73"/>
    </row>
    <row r="3" spans="1:6" ht="39.75" customHeight="1">
      <c r="A3" s="179" t="s">
        <v>394</v>
      </c>
      <c r="B3" s="202" t="s">
        <v>214</v>
      </c>
      <c r="D3" s="202" t="s">
        <v>215</v>
      </c>
      <c r="F3" s="202" t="s">
        <v>44</v>
      </c>
    </row>
    <row r="4" spans="1:6" ht="12.75">
      <c r="A4" s="179"/>
      <c r="B4" s="203"/>
      <c r="C4" s="34"/>
      <c r="D4" s="203"/>
      <c r="E4" s="4"/>
      <c r="F4" s="203"/>
    </row>
    <row r="5" spans="3:5" ht="6.75" customHeight="1">
      <c r="C5" s="36"/>
      <c r="E5" s="36"/>
    </row>
    <row r="6" spans="2:6" ht="26.25" customHeight="1">
      <c r="B6" s="197" t="s">
        <v>433</v>
      </c>
      <c r="C6" s="197"/>
      <c r="D6" s="197"/>
      <c r="E6" s="197"/>
      <c r="F6" s="197"/>
    </row>
    <row r="7" spans="2:6" ht="13.5" customHeight="1">
      <c r="B7" s="177" t="s">
        <v>321</v>
      </c>
      <c r="C7" s="177"/>
      <c r="D7" s="177"/>
      <c r="E7" s="177"/>
      <c r="F7" s="177"/>
    </row>
    <row r="8" spans="1:7" ht="12.75">
      <c r="A8" s="3" t="s">
        <v>397</v>
      </c>
      <c r="B8" s="91">
        <v>24.4542322149352</v>
      </c>
      <c r="C8" s="92"/>
      <c r="D8" s="91">
        <v>32.22905528021064</v>
      </c>
      <c r="F8" s="91">
        <v>26.0426576237937</v>
      </c>
      <c r="G8"/>
    </row>
    <row r="9" spans="1:7" ht="12.75">
      <c r="A9" s="3" t="s">
        <v>398</v>
      </c>
      <c r="B9" s="91">
        <v>34.62490465596886</v>
      </c>
      <c r="C9" s="92"/>
      <c r="D9" s="91">
        <v>34.847719975153275</v>
      </c>
      <c r="F9" s="91">
        <v>34.670416062759806</v>
      </c>
      <c r="G9"/>
    </row>
    <row r="10" spans="1:7" ht="12.75">
      <c r="A10" s="4" t="s">
        <v>216</v>
      </c>
      <c r="B10" s="93">
        <v>59.079136870904065</v>
      </c>
      <c r="C10" s="92"/>
      <c r="D10" s="93">
        <v>67.07677525536391</v>
      </c>
      <c r="F10" s="93">
        <v>60.71307368655351</v>
      </c>
      <c r="G10"/>
    </row>
    <row r="11" spans="1:7" ht="12.75">
      <c r="A11" s="3" t="s">
        <v>399</v>
      </c>
      <c r="B11" s="91">
        <v>21.829795907157198</v>
      </c>
      <c r="C11" s="92"/>
      <c r="D11" s="91">
        <v>18.17170138139536</v>
      </c>
      <c r="F11" s="91">
        <v>21.08242683350163</v>
      </c>
      <c r="G11"/>
    </row>
    <row r="12" spans="1:7" ht="12.75">
      <c r="A12" s="3" t="s">
        <v>322</v>
      </c>
      <c r="B12" s="91">
        <v>18.650858469706016</v>
      </c>
      <c r="C12" s="92"/>
      <c r="D12" s="91">
        <v>13.284553181187801</v>
      </c>
      <c r="F12" s="91">
        <v>17.55452616407658</v>
      </c>
      <c r="G12"/>
    </row>
    <row r="13" spans="1:6" ht="12.75">
      <c r="A13" s="4" t="s">
        <v>426</v>
      </c>
      <c r="B13" s="93">
        <v>40.480654376863214</v>
      </c>
      <c r="C13" s="92"/>
      <c r="D13" s="93">
        <v>31.45625456258316</v>
      </c>
      <c r="F13" s="93">
        <v>38.636952997578206</v>
      </c>
    </row>
    <row r="14" spans="1:6" ht="12.75">
      <c r="A14" s="3" t="s">
        <v>401</v>
      </c>
      <c r="B14" s="91">
        <v>0.4402087522327247</v>
      </c>
      <c r="C14" s="92"/>
      <c r="D14" s="91">
        <v>1.4669701820529326</v>
      </c>
      <c r="F14" s="91">
        <v>0.6499733158681873</v>
      </c>
    </row>
    <row r="15" spans="1:6" ht="12.75">
      <c r="A15" s="4" t="s">
        <v>368</v>
      </c>
      <c r="B15" s="77">
        <v>100</v>
      </c>
      <c r="C15" s="152"/>
      <c r="D15" s="119">
        <v>100</v>
      </c>
      <c r="E15" s="35"/>
      <c r="F15" s="119">
        <v>100</v>
      </c>
    </row>
    <row r="16" ht="6.75" customHeight="1">
      <c r="C16" s="37"/>
    </row>
    <row r="17" spans="2:6" ht="13.5" customHeight="1">
      <c r="B17" s="177" t="s">
        <v>323</v>
      </c>
      <c r="C17" s="177"/>
      <c r="D17" s="177"/>
      <c r="E17" s="177"/>
      <c r="F17" s="177"/>
    </row>
    <row r="18" spans="1:7" ht="12.75">
      <c r="A18" s="3" t="s">
        <v>397</v>
      </c>
      <c r="B18" s="91">
        <v>41.48970309051836</v>
      </c>
      <c r="C18" s="94"/>
      <c r="D18" s="91">
        <v>39.71614036470502</v>
      </c>
      <c r="F18" s="91">
        <v>41.12736311564556</v>
      </c>
      <c r="G18"/>
    </row>
    <row r="19" spans="1:7" ht="12.75">
      <c r="A19" s="3" t="s">
        <v>398</v>
      </c>
      <c r="B19" s="91">
        <v>37.71882739546493</v>
      </c>
      <c r="C19" s="94"/>
      <c r="D19" s="91">
        <v>39.150898250789595</v>
      </c>
      <c r="F19" s="91">
        <v>38.01142608166467</v>
      </c>
      <c r="G19"/>
    </row>
    <row r="20" spans="1:7" ht="12.75">
      <c r="A20" s="4" t="s">
        <v>216</v>
      </c>
      <c r="B20" s="93">
        <v>79.20853048598329</v>
      </c>
      <c r="C20" s="93"/>
      <c r="D20" s="93">
        <v>78.86703861549461</v>
      </c>
      <c r="F20" s="93">
        <v>79.13878919731023</v>
      </c>
      <c r="G20"/>
    </row>
    <row r="21" spans="1:7" ht="12.75">
      <c r="A21" s="3" t="s">
        <v>399</v>
      </c>
      <c r="B21" s="91">
        <v>12.837745376750282</v>
      </c>
      <c r="C21" s="94"/>
      <c r="D21" s="91">
        <v>12.571945450007412</v>
      </c>
      <c r="F21" s="91">
        <v>12.783436065347038</v>
      </c>
      <c r="G21"/>
    </row>
    <row r="22" spans="1:7" ht="12.75">
      <c r="A22" s="3" t="s">
        <v>322</v>
      </c>
      <c r="B22" s="91">
        <v>7.366650926577302</v>
      </c>
      <c r="C22" s="94"/>
      <c r="D22" s="91">
        <v>6.7581338002398335</v>
      </c>
      <c r="F22" s="91">
        <v>7.242325078024526</v>
      </c>
      <c r="G22"/>
    </row>
    <row r="23" spans="1:6" ht="12.75">
      <c r="A23" s="4" t="s">
        <v>426</v>
      </c>
      <c r="B23" s="93">
        <v>20.204396303327584</v>
      </c>
      <c r="C23" s="94"/>
      <c r="D23" s="93">
        <v>19.330079250247245</v>
      </c>
      <c r="F23" s="93">
        <v>20.025761143371565</v>
      </c>
    </row>
    <row r="24" spans="1:6" ht="12.75">
      <c r="A24" s="3" t="s">
        <v>401</v>
      </c>
      <c r="B24" s="91">
        <v>0.5870732106891268</v>
      </c>
      <c r="C24" s="94"/>
      <c r="D24" s="91">
        <v>1.8028821342581385</v>
      </c>
      <c r="F24" s="91">
        <v>0.8354496593184493</v>
      </c>
    </row>
    <row r="25" spans="1:6" ht="12.75">
      <c r="A25" s="4" t="s">
        <v>368</v>
      </c>
      <c r="B25" s="77">
        <v>100</v>
      </c>
      <c r="C25" s="123"/>
      <c r="D25" s="77">
        <v>100</v>
      </c>
      <c r="E25" s="35"/>
      <c r="F25" s="119">
        <v>100</v>
      </c>
    </row>
    <row r="26" spans="1:6" ht="6.75" customHeight="1">
      <c r="A26" s="3"/>
      <c r="B26" s="4"/>
      <c r="C26" s="37"/>
      <c r="D26" s="4"/>
      <c r="F26" s="4"/>
    </row>
    <row r="27" spans="2:6" ht="13.5" customHeight="1">
      <c r="B27" s="177" t="s">
        <v>324</v>
      </c>
      <c r="C27" s="177"/>
      <c r="D27" s="177"/>
      <c r="E27" s="177"/>
      <c r="F27" s="177"/>
    </row>
    <row r="28" spans="1:7" ht="12.75">
      <c r="A28" s="3" t="s">
        <v>397</v>
      </c>
      <c r="B28" s="91">
        <v>57.57832300590735</v>
      </c>
      <c r="C28" s="94"/>
      <c r="D28" s="91">
        <v>62.576918529694915</v>
      </c>
      <c r="F28" s="91">
        <v>58.59954602235224</v>
      </c>
      <c r="G28"/>
    </row>
    <row r="29" spans="1:7" ht="12.75">
      <c r="A29" s="3" t="s">
        <v>398</v>
      </c>
      <c r="B29" s="91">
        <v>31.595081382686544</v>
      </c>
      <c r="C29" s="94"/>
      <c r="D29" s="91">
        <v>26.321666300723066</v>
      </c>
      <c r="F29" s="91">
        <v>30.517696105957775</v>
      </c>
      <c r="G29"/>
    </row>
    <row r="30" spans="1:7" ht="12.75">
      <c r="A30" s="4" t="s">
        <v>216</v>
      </c>
      <c r="B30" s="93">
        <v>89.1734043885939</v>
      </c>
      <c r="C30" s="94"/>
      <c r="D30" s="93">
        <v>88.89858483041797</v>
      </c>
      <c r="F30" s="93">
        <f>SUM(F28:F29)</f>
        <v>89.11724212831001</v>
      </c>
      <c r="G30"/>
    </row>
    <row r="31" spans="1:7" ht="12.75">
      <c r="A31" s="3" t="s">
        <v>399</v>
      </c>
      <c r="B31" s="91">
        <v>5.883597220749935</v>
      </c>
      <c r="C31" s="94"/>
      <c r="D31" s="91">
        <v>6.97357136557015</v>
      </c>
      <c r="F31" s="91">
        <v>6.106239651088632</v>
      </c>
      <c r="G31"/>
    </row>
    <row r="32" spans="1:7" ht="12.75">
      <c r="A32" s="3" t="s">
        <v>322</v>
      </c>
      <c r="B32" s="91">
        <v>4.686563424529484</v>
      </c>
      <c r="C32" s="94"/>
      <c r="D32" s="91">
        <v>3.430674330839287</v>
      </c>
      <c r="F32" s="91">
        <v>4.430008818702896</v>
      </c>
      <c r="G32"/>
    </row>
    <row r="33" spans="1:6" ht="12.75">
      <c r="A33" s="4" t="s">
        <v>426</v>
      </c>
      <c r="B33" s="93">
        <v>10.570160645279419</v>
      </c>
      <c r="C33" s="94"/>
      <c r="D33" s="93">
        <v>10.404245696409436</v>
      </c>
      <c r="F33" s="93">
        <f>SUM(F31:F32)</f>
        <v>10.536248469791527</v>
      </c>
    </row>
    <row r="34" spans="1:6" ht="12.75">
      <c r="A34" s="3" t="s">
        <v>401</v>
      </c>
      <c r="B34" s="91">
        <v>0.25643496612668526</v>
      </c>
      <c r="C34" s="94"/>
      <c r="D34" s="91">
        <v>0.6971694731725809</v>
      </c>
      <c r="F34" s="91">
        <v>0.3465094018986201</v>
      </c>
    </row>
    <row r="35" spans="1:6" ht="12.75">
      <c r="A35" s="4" t="s">
        <v>368</v>
      </c>
      <c r="B35" s="77">
        <v>100</v>
      </c>
      <c r="C35" s="123"/>
      <c r="D35" s="77">
        <v>100</v>
      </c>
      <c r="E35" s="35"/>
      <c r="F35" s="119">
        <v>100</v>
      </c>
    </row>
    <row r="36" spans="1:6" ht="6.75" customHeight="1">
      <c r="A36" s="4"/>
      <c r="B36" s="4"/>
      <c r="C36" s="37"/>
      <c r="D36" s="4"/>
      <c r="F36" s="4"/>
    </row>
    <row r="37" spans="2:6" ht="13.5" customHeight="1">
      <c r="B37" s="177" t="s">
        <v>325</v>
      </c>
      <c r="C37" s="177"/>
      <c r="D37" s="177"/>
      <c r="E37" s="177"/>
      <c r="F37" s="177"/>
    </row>
    <row r="38" spans="1:6" ht="12.75">
      <c r="A38" s="3" t="s">
        <v>397</v>
      </c>
      <c r="B38" s="91">
        <v>67.16190151292848</v>
      </c>
      <c r="C38" s="94"/>
      <c r="D38" s="91">
        <v>70.43695624432317</v>
      </c>
      <c r="F38" s="91">
        <v>67.83093578616568</v>
      </c>
    </row>
    <row r="39" spans="1:6" ht="12.75">
      <c r="A39" s="3" t="s">
        <v>398</v>
      </c>
      <c r="B39" s="91">
        <v>23.737062001687402</v>
      </c>
      <c r="C39" s="94"/>
      <c r="D39" s="91">
        <v>22.401983230368497</v>
      </c>
      <c r="F39" s="91">
        <v>23.464291869676217</v>
      </c>
    </row>
    <row r="40" spans="1:6" ht="12.75">
      <c r="A40" s="4" t="s">
        <v>216</v>
      </c>
      <c r="B40" s="93">
        <v>90.89896351461589</v>
      </c>
      <c r="C40" s="94"/>
      <c r="D40" s="93">
        <v>92.83893947469167</v>
      </c>
      <c r="F40" s="93">
        <f>SUM(F38:F39)</f>
        <v>91.2952276558419</v>
      </c>
    </row>
    <row r="41" spans="1:6" ht="12.75">
      <c r="A41" s="3" t="s">
        <v>399</v>
      </c>
      <c r="B41" s="91">
        <v>6.436752034206764</v>
      </c>
      <c r="C41" s="94"/>
      <c r="D41" s="91">
        <v>5.008557466389425</v>
      </c>
      <c r="F41" s="91">
        <v>6.145003266636383</v>
      </c>
    </row>
    <row r="42" spans="1:6" ht="12.75">
      <c r="A42" s="3" t="s">
        <v>322</v>
      </c>
      <c r="B42" s="91">
        <v>2.2479267642199328</v>
      </c>
      <c r="C42" s="94"/>
      <c r="D42" s="91">
        <v>1.6473122799642688</v>
      </c>
      <c r="F42" s="91">
        <v>2.12522553940449</v>
      </c>
    </row>
    <row r="43" spans="1:6" ht="12.75">
      <c r="A43" s="4" t="s">
        <v>426</v>
      </c>
      <c r="B43" s="93">
        <v>8.684678798426697</v>
      </c>
      <c r="C43" s="94"/>
      <c r="D43" s="93">
        <v>6.6558697463536936</v>
      </c>
      <c r="F43" s="93">
        <f>SUM(F41:F42)</f>
        <v>8.270228806040873</v>
      </c>
    </row>
    <row r="44" spans="1:6" ht="12.75">
      <c r="A44" s="3" t="s">
        <v>401</v>
      </c>
      <c r="B44" s="91">
        <v>0.41635768695741837</v>
      </c>
      <c r="C44" s="94"/>
      <c r="D44" s="91">
        <v>0.5051907789546379</v>
      </c>
      <c r="F44" s="91">
        <v>0.434543538117064</v>
      </c>
    </row>
    <row r="45" spans="1:6" ht="12.75">
      <c r="A45" s="4" t="s">
        <v>368</v>
      </c>
      <c r="B45" s="77">
        <v>100</v>
      </c>
      <c r="C45" s="123"/>
      <c r="D45" s="77">
        <v>100</v>
      </c>
      <c r="E45" s="35"/>
      <c r="F45" s="119">
        <v>100</v>
      </c>
    </row>
    <row r="46" ht="6.75" customHeight="1"/>
    <row r="47" spans="2:6" ht="13.5" customHeight="1">
      <c r="B47" s="177" t="s">
        <v>326</v>
      </c>
      <c r="C47" s="177"/>
      <c r="D47" s="177"/>
      <c r="E47" s="177"/>
      <c r="F47" s="177"/>
    </row>
    <row r="48" spans="1:7" ht="12.75">
      <c r="A48" s="3" t="s">
        <v>397</v>
      </c>
      <c r="B48" s="91">
        <v>66.22605616904487</v>
      </c>
      <c r="C48" s="94"/>
      <c r="D48" s="91">
        <v>71.11160737743681</v>
      </c>
      <c r="F48" s="91">
        <v>67.22410897903397</v>
      </c>
      <c r="G48"/>
    </row>
    <row r="49" spans="1:7" ht="12.75">
      <c r="A49" s="3" t="s">
        <v>398</v>
      </c>
      <c r="B49" s="91">
        <v>24.009987578166484</v>
      </c>
      <c r="C49" s="94"/>
      <c r="D49" s="91">
        <v>21.4096173911738</v>
      </c>
      <c r="F49" s="91">
        <v>23.47871922703692</v>
      </c>
      <c r="G49"/>
    </row>
    <row r="50" spans="1:7" ht="12.75">
      <c r="A50" s="4" t="s">
        <v>216</v>
      </c>
      <c r="B50" s="93">
        <v>90.23604374721135</v>
      </c>
      <c r="C50" s="94"/>
      <c r="D50" s="93">
        <v>92.52122476861061</v>
      </c>
      <c r="F50" s="93">
        <v>90.70282820607089</v>
      </c>
      <c r="G50"/>
    </row>
    <row r="51" spans="1:7" ht="12.75">
      <c r="A51" s="3" t="s">
        <v>399</v>
      </c>
      <c r="B51" s="91">
        <v>6.525558235656348</v>
      </c>
      <c r="C51" s="94"/>
      <c r="D51" s="91">
        <v>4.4755924544164785</v>
      </c>
      <c r="F51" s="91">
        <v>6.106816803343185</v>
      </c>
      <c r="G51"/>
    </row>
    <row r="52" spans="1:7" ht="12.75">
      <c r="A52" s="3" t="s">
        <v>322</v>
      </c>
      <c r="B52" s="91">
        <v>3.010584096005643</v>
      </c>
      <c r="C52" s="94"/>
      <c r="D52" s="91">
        <v>2.512629769473866</v>
      </c>
      <c r="F52" s="91">
        <v>2.908892335820061</v>
      </c>
      <c r="G52"/>
    </row>
    <row r="53" spans="1:6" ht="12.75">
      <c r="A53" s="4" t="s">
        <v>426</v>
      </c>
      <c r="B53" s="93">
        <v>9.536142331661992</v>
      </c>
      <c r="C53" s="94"/>
      <c r="D53" s="93">
        <v>6.988222223890345</v>
      </c>
      <c r="F53" s="93">
        <v>9.015709139163246</v>
      </c>
    </row>
    <row r="54" spans="1:6" ht="12.75">
      <c r="A54" s="3" t="s">
        <v>401</v>
      </c>
      <c r="B54" s="91">
        <v>0.2278139211266574</v>
      </c>
      <c r="C54" s="94"/>
      <c r="D54" s="91">
        <v>0.4905530074990429</v>
      </c>
      <c r="F54" s="91">
        <v>0.2814626547656996</v>
      </c>
    </row>
    <row r="55" spans="1:6" ht="12.75">
      <c r="A55" s="4" t="s">
        <v>368</v>
      </c>
      <c r="B55" s="77">
        <v>100</v>
      </c>
      <c r="C55" s="123"/>
      <c r="D55" s="77">
        <v>100</v>
      </c>
      <c r="E55" s="35"/>
      <c r="F55" s="119">
        <v>100</v>
      </c>
    </row>
    <row r="56" ht="6.75" customHeight="1"/>
    <row r="57" spans="2:6" ht="13.5" customHeight="1">
      <c r="B57" s="177" t="s">
        <v>327</v>
      </c>
      <c r="C57" s="177"/>
      <c r="D57" s="177"/>
      <c r="E57" s="177"/>
      <c r="F57" s="177"/>
    </row>
    <row r="58" spans="1:7" ht="12.75">
      <c r="A58" s="3" t="s">
        <v>397</v>
      </c>
      <c r="B58" s="91">
        <v>63.76635967038294</v>
      </c>
      <c r="C58" s="94"/>
      <c r="D58" s="91">
        <v>66.01916422078263</v>
      </c>
      <c r="F58" s="91">
        <v>64.22658995015715</v>
      </c>
      <c r="G58"/>
    </row>
    <row r="59" spans="1:7" ht="12.75">
      <c r="A59" s="3" t="s">
        <v>398</v>
      </c>
      <c r="B59" s="91">
        <v>26.878958917363487</v>
      </c>
      <c r="C59" s="94"/>
      <c r="D59" s="91">
        <v>24.69898736647725</v>
      </c>
      <c r="F59" s="91">
        <v>26.43357028617962</v>
      </c>
      <c r="G59"/>
    </row>
    <row r="60" spans="1:7" ht="12.75">
      <c r="A60" s="4" t="s">
        <v>216</v>
      </c>
      <c r="B60" s="93">
        <v>90.64531858774643</v>
      </c>
      <c r="C60" s="94"/>
      <c r="D60" s="93">
        <v>90.71815158725988</v>
      </c>
      <c r="F60" s="93">
        <f>SUM(F58:F59)</f>
        <v>90.66016023633676</v>
      </c>
      <c r="G60"/>
    </row>
    <row r="61" spans="1:7" ht="12.75">
      <c r="A61" s="3" t="s">
        <v>399</v>
      </c>
      <c r="B61" s="91">
        <v>5.642779291290551</v>
      </c>
      <c r="C61" s="94"/>
      <c r="D61" s="91">
        <v>5.859612511916647</v>
      </c>
      <c r="F61" s="91">
        <v>5.687100807760366</v>
      </c>
      <c r="G61"/>
    </row>
    <row r="62" spans="1:7" ht="12.75">
      <c r="A62" s="3" t="s">
        <v>322</v>
      </c>
      <c r="B62" s="91">
        <v>3.4627426907291103</v>
      </c>
      <c r="C62" s="94"/>
      <c r="D62" s="91">
        <v>2.791498082076612</v>
      </c>
      <c r="F62" s="91">
        <v>3.3256339217493873</v>
      </c>
      <c r="G62"/>
    </row>
    <row r="63" spans="1:7" ht="12.75">
      <c r="A63" s="4" t="s">
        <v>426</v>
      </c>
      <c r="B63" s="93">
        <v>9.105521982019662</v>
      </c>
      <c r="C63" s="94"/>
      <c r="D63" s="93">
        <v>8.651110593993259</v>
      </c>
      <c r="F63" s="93">
        <f>SUM(F61:F62)</f>
        <v>9.012734729509754</v>
      </c>
      <c r="G63"/>
    </row>
    <row r="64" spans="1:6" ht="12.75">
      <c r="A64" s="3" t="s">
        <v>401</v>
      </c>
      <c r="B64" s="91">
        <v>0.24915943023391401</v>
      </c>
      <c r="C64" s="94"/>
      <c r="D64" s="91">
        <v>0.6307378187468566</v>
      </c>
      <c r="F64" s="91">
        <v>0.3271050341534042</v>
      </c>
    </row>
    <row r="65" spans="1:6" ht="12.75">
      <c r="A65" s="4" t="s">
        <v>368</v>
      </c>
      <c r="B65" s="77">
        <v>100</v>
      </c>
      <c r="C65" s="123"/>
      <c r="D65" s="77">
        <v>100</v>
      </c>
      <c r="E65" s="35"/>
      <c r="F65" s="119">
        <v>100</v>
      </c>
    </row>
    <row r="66" ht="6.75" customHeight="1"/>
    <row r="67" spans="2:6" ht="13.5" customHeight="1">
      <c r="B67" s="177" t="s">
        <v>328</v>
      </c>
      <c r="C67" s="177"/>
      <c r="D67" s="177"/>
      <c r="E67" s="177"/>
      <c r="F67" s="177"/>
    </row>
    <row r="68" spans="1:7" ht="12.75">
      <c r="A68" s="3" t="s">
        <v>397</v>
      </c>
      <c r="B68" s="91">
        <v>72.74276168352864</v>
      </c>
      <c r="C68" s="94"/>
      <c r="D68" s="91">
        <v>70.68791766831998</v>
      </c>
      <c r="F68" s="91">
        <v>72.32290880996337</v>
      </c>
      <c r="G68"/>
    </row>
    <row r="69" spans="1:7" ht="12.75">
      <c r="A69" s="3" t="s">
        <v>398</v>
      </c>
      <c r="B69" s="91">
        <v>21.35976127733778</v>
      </c>
      <c r="C69" s="94"/>
      <c r="D69" s="91">
        <v>19.945615151191006</v>
      </c>
      <c r="F69" s="91">
        <v>21.070810124230015</v>
      </c>
      <c r="G69"/>
    </row>
    <row r="70" spans="1:7" ht="12.75">
      <c r="A70" s="4" t="s">
        <v>216</v>
      </c>
      <c r="B70" s="93">
        <v>94.10252296086642</v>
      </c>
      <c r="C70" s="94"/>
      <c r="D70" s="93">
        <v>90.63353281951099</v>
      </c>
      <c r="F70" s="93">
        <f>SUM(F68:F69)</f>
        <v>93.39371893419337</v>
      </c>
      <c r="G70"/>
    </row>
    <row r="71" spans="1:7" ht="12.75">
      <c r="A71" s="3" t="s">
        <v>399</v>
      </c>
      <c r="B71" s="91">
        <v>4.411242476675344</v>
      </c>
      <c r="C71" s="94"/>
      <c r="D71" s="91">
        <v>6.606314122232669</v>
      </c>
      <c r="F71" s="91">
        <v>4.859708275151742</v>
      </c>
      <c r="G71"/>
    </row>
    <row r="72" spans="1:7" ht="12.75">
      <c r="A72" s="3" t="s">
        <v>322</v>
      </c>
      <c r="B72" s="91">
        <v>1.3906375654759926</v>
      </c>
      <c r="C72" s="94"/>
      <c r="D72" s="91">
        <v>1.3932129660385573</v>
      </c>
      <c r="F72" s="91">
        <v>1.391199911136873</v>
      </c>
      <c r="G72"/>
    </row>
    <row r="73" spans="1:7" ht="12.75">
      <c r="A73" s="4" t="s">
        <v>426</v>
      </c>
      <c r="B73" s="93">
        <v>5.801880042151337</v>
      </c>
      <c r="C73" s="94"/>
      <c r="D73" s="93">
        <v>7.9995270882712255</v>
      </c>
      <c r="F73" s="93">
        <f>SUM(F71:F72)</f>
        <v>6.250908186288615</v>
      </c>
      <c r="G73"/>
    </row>
    <row r="74" spans="1:6" ht="12.75">
      <c r="A74" s="3" t="s">
        <v>401</v>
      </c>
      <c r="B74" s="91">
        <v>0.09559699698223795</v>
      </c>
      <c r="C74" s="94"/>
      <c r="D74" s="91">
        <v>1.366940092217787</v>
      </c>
      <c r="F74" s="91">
        <v>0.355372879517613</v>
      </c>
    </row>
    <row r="75" spans="1:6" ht="12.75">
      <c r="A75" s="4" t="s">
        <v>368</v>
      </c>
      <c r="B75" s="77">
        <v>100</v>
      </c>
      <c r="C75" s="123"/>
      <c r="D75" s="77">
        <v>100</v>
      </c>
      <c r="E75" s="35"/>
      <c r="F75" s="119">
        <v>100</v>
      </c>
    </row>
    <row r="76" ht="6.75" customHeight="1"/>
    <row r="77" spans="2:6" ht="13.5" customHeight="1">
      <c r="B77" s="177" t="s">
        <v>329</v>
      </c>
      <c r="C77" s="177"/>
      <c r="D77" s="177"/>
      <c r="E77" s="177"/>
      <c r="F77" s="177"/>
    </row>
    <row r="78" spans="1:7" ht="12.75">
      <c r="A78" s="3" t="s">
        <v>397</v>
      </c>
      <c r="B78" s="91">
        <v>11.19815281842633</v>
      </c>
      <c r="C78" s="94"/>
      <c r="D78" s="91">
        <v>23.173988353610362</v>
      </c>
      <c r="F78" s="91">
        <v>13.644847391883564</v>
      </c>
      <c r="G78"/>
    </row>
    <row r="79" spans="1:7" ht="12.75">
      <c r="A79" s="3" t="s">
        <v>398</v>
      </c>
      <c r="B79" s="91">
        <v>14.553300651736695</v>
      </c>
      <c r="C79" s="94"/>
      <c r="D79" s="91">
        <v>19.39463545449257</v>
      </c>
      <c r="F79" s="91">
        <v>15.542383403545255</v>
      </c>
      <c r="G79"/>
    </row>
    <row r="80" spans="1:7" ht="12.75">
      <c r="A80" s="4" t="s">
        <v>216</v>
      </c>
      <c r="B80" s="93">
        <v>25.751453470163025</v>
      </c>
      <c r="C80" s="94"/>
      <c r="D80" s="93">
        <v>42.56862380810293</v>
      </c>
      <c r="F80" s="93">
        <f>SUM(F78:F79)</f>
        <v>29.187230795428817</v>
      </c>
      <c r="G80"/>
    </row>
    <row r="81" spans="1:7" ht="12.75">
      <c r="A81" s="3" t="s">
        <v>399</v>
      </c>
      <c r="B81" s="91">
        <v>22.2558492958873</v>
      </c>
      <c r="C81" s="94"/>
      <c r="D81" s="91">
        <v>22.67855701870441</v>
      </c>
      <c r="F81" s="91">
        <v>22.34222262139577</v>
      </c>
      <c r="G81"/>
    </row>
    <row r="82" spans="1:7" ht="12.75">
      <c r="A82" s="3" t="s">
        <v>322</v>
      </c>
      <c r="B82" s="91">
        <v>51.60129865499201</v>
      </c>
      <c r="C82" s="94"/>
      <c r="D82" s="91">
        <v>31.909718899016458</v>
      </c>
      <c r="F82" s="91">
        <v>47.57824946256479</v>
      </c>
      <c r="G82"/>
    </row>
    <row r="83" spans="1:6" ht="12.75">
      <c r="A83" s="4" t="s">
        <v>426</v>
      </c>
      <c r="B83" s="93">
        <v>73.85714795087931</v>
      </c>
      <c r="C83" s="94"/>
      <c r="D83" s="93">
        <v>54.588275917720864</v>
      </c>
      <c r="F83" s="93">
        <f>SUM(F81:F82)</f>
        <v>69.92047208396056</v>
      </c>
    </row>
    <row r="84" spans="1:6" ht="12.75">
      <c r="A84" s="3" t="s">
        <v>401</v>
      </c>
      <c r="B84" s="91">
        <v>0.39139857895766456</v>
      </c>
      <c r="C84" s="94"/>
      <c r="D84" s="91">
        <v>2.8431002741762046</v>
      </c>
      <c r="F84" s="91">
        <v>0.8922971206107545</v>
      </c>
    </row>
    <row r="85" spans="1:6" ht="12.75">
      <c r="A85" s="4" t="s">
        <v>368</v>
      </c>
      <c r="B85" s="77">
        <v>100</v>
      </c>
      <c r="C85" s="123"/>
      <c r="D85" s="77">
        <v>100</v>
      </c>
      <c r="E85" s="35"/>
      <c r="F85" s="119">
        <v>100</v>
      </c>
    </row>
    <row r="86" spans="2:6" ht="6.75" customHeight="1">
      <c r="B86" s="80"/>
      <c r="C86" s="80"/>
      <c r="D86" s="80"/>
      <c r="F86" s="80"/>
    </row>
    <row r="87" spans="2:6" ht="13.5" customHeight="1">
      <c r="B87" s="177" t="s">
        <v>330</v>
      </c>
      <c r="C87" s="177"/>
      <c r="D87" s="177"/>
      <c r="E87" s="177"/>
      <c r="F87" s="177"/>
    </row>
    <row r="88" spans="1:7" ht="12.75">
      <c r="A88" s="3" t="s">
        <v>397</v>
      </c>
      <c r="B88" s="91">
        <v>90.11583420867504</v>
      </c>
      <c r="C88" s="94"/>
      <c r="D88" s="91">
        <v>89.4681432021754</v>
      </c>
      <c r="F88" s="91">
        <v>89.98350872970984</v>
      </c>
      <c r="G88"/>
    </row>
    <row r="89" spans="1:7" ht="12.75">
      <c r="A89" s="3" t="s">
        <v>398</v>
      </c>
      <c r="B89" s="91">
        <v>8.860160548911525</v>
      </c>
      <c r="C89" s="94"/>
      <c r="D89" s="91">
        <v>9.076527251538371</v>
      </c>
      <c r="F89" s="91">
        <v>8.904355559720232</v>
      </c>
      <c r="G89"/>
    </row>
    <row r="90" spans="1:7" ht="12.75">
      <c r="A90" s="4" t="s">
        <v>216</v>
      </c>
      <c r="B90" s="93">
        <v>98.97599475758656</v>
      </c>
      <c r="C90" s="94"/>
      <c r="D90" s="93">
        <v>98.54467045371376</v>
      </c>
      <c r="F90" s="93">
        <f>SUM(F88:F89)</f>
        <v>98.88786428943007</v>
      </c>
      <c r="G90"/>
    </row>
    <row r="91" spans="1:7" ht="12.75">
      <c r="A91" s="3" t="s">
        <v>399</v>
      </c>
      <c r="B91" s="91">
        <v>0.6698532316973277</v>
      </c>
      <c r="C91" s="94"/>
      <c r="D91" s="91">
        <v>0.8452358834910644</v>
      </c>
      <c r="F91" s="91">
        <v>0.7056933541666527</v>
      </c>
      <c r="G91"/>
    </row>
    <row r="92" spans="1:7" ht="12.75">
      <c r="A92" s="3" t="s">
        <v>322</v>
      </c>
      <c r="B92" s="91">
        <v>0.33203557902649156</v>
      </c>
      <c r="C92" s="94"/>
      <c r="D92" s="91">
        <v>0.2756775117336531</v>
      </c>
      <c r="F92" s="91">
        <v>0.32053064650630264</v>
      </c>
      <c r="G92"/>
    </row>
    <row r="93" spans="1:6" ht="12.75">
      <c r="A93" s="4" t="s">
        <v>426</v>
      </c>
      <c r="B93" s="93">
        <v>1.0018888107238193</v>
      </c>
      <c r="C93" s="94"/>
      <c r="D93" s="93">
        <v>1.1209133952247174</v>
      </c>
      <c r="F93" s="93">
        <f>SUM(F91:F92)</f>
        <v>1.0262240006729553</v>
      </c>
    </row>
    <row r="94" spans="1:6" ht="12.75">
      <c r="A94" s="3" t="s">
        <v>401</v>
      </c>
      <c r="B94" s="91">
        <v>0.02211643168961829</v>
      </c>
      <c r="C94" s="94"/>
      <c r="D94" s="91">
        <v>0.33441615106151795</v>
      </c>
      <c r="F94" s="91">
        <v>0.08591170989640289</v>
      </c>
    </row>
    <row r="95" spans="1:6" ht="12.75">
      <c r="A95" s="4" t="s">
        <v>368</v>
      </c>
      <c r="B95" s="77">
        <v>100</v>
      </c>
      <c r="C95" s="123"/>
      <c r="D95" s="77">
        <v>100</v>
      </c>
      <c r="E95" s="35"/>
      <c r="F95" s="119">
        <v>100</v>
      </c>
    </row>
    <row r="96" ht="6.75" customHeight="1"/>
    <row r="97" spans="2:6" ht="13.5" customHeight="1">
      <c r="B97" s="177" t="s">
        <v>19</v>
      </c>
      <c r="C97" s="177"/>
      <c r="D97" s="177"/>
      <c r="E97" s="177"/>
      <c r="F97" s="177"/>
    </row>
    <row r="98" spans="1:6" ht="12.75">
      <c r="A98" s="3" t="s">
        <v>397</v>
      </c>
      <c r="B98" s="91">
        <v>64.46933307121253</v>
      </c>
      <c r="C98" s="94"/>
      <c r="D98" s="91">
        <v>62.44311453659342</v>
      </c>
      <c r="F98" s="91">
        <v>64.05536992350363</v>
      </c>
    </row>
    <row r="99" spans="1:6" ht="12.75">
      <c r="A99" s="3" t="s">
        <v>398</v>
      </c>
      <c r="B99" s="91">
        <v>28.838684404149795</v>
      </c>
      <c r="C99" s="94"/>
      <c r="D99" s="91">
        <v>29.056109475311942</v>
      </c>
      <c r="F99" s="91">
        <v>28.88313338480136</v>
      </c>
    </row>
    <row r="100" spans="1:6" ht="12.75">
      <c r="A100" s="4" t="s">
        <v>216</v>
      </c>
      <c r="B100" s="93">
        <v>93.30801747536233</v>
      </c>
      <c r="C100" s="94"/>
      <c r="D100" s="93">
        <v>91.49922401190537</v>
      </c>
      <c r="F100" s="93">
        <f>SUM(F98:F99)</f>
        <v>92.938503308305</v>
      </c>
    </row>
    <row r="101" spans="1:6" ht="12.75">
      <c r="A101" s="3" t="s">
        <v>399</v>
      </c>
      <c r="B101" s="91">
        <v>5.075940346317468</v>
      </c>
      <c r="C101" s="94"/>
      <c r="D101" s="91">
        <v>5.7098461347911025</v>
      </c>
      <c r="F101" s="91">
        <v>5.205406202148676</v>
      </c>
    </row>
    <row r="102" spans="1:6" ht="12.75">
      <c r="A102" s="3" t="s">
        <v>322</v>
      </c>
      <c r="B102" s="91">
        <v>1.4968350359139222</v>
      </c>
      <c r="C102" s="94"/>
      <c r="D102" s="91">
        <v>2.1611315351427836</v>
      </c>
      <c r="F102" s="91">
        <v>1.6325662101872174</v>
      </c>
    </row>
    <row r="103" spans="1:6" ht="12.75">
      <c r="A103" s="4" t="s">
        <v>426</v>
      </c>
      <c r="B103" s="93">
        <v>6.572775382231391</v>
      </c>
      <c r="C103" s="94"/>
      <c r="D103" s="93">
        <v>7.870977669933886</v>
      </c>
      <c r="F103" s="93">
        <f>SUM(F101:F102)</f>
        <v>6.837972412335894</v>
      </c>
    </row>
    <row r="104" spans="1:6" ht="12.75">
      <c r="A104" s="3" t="s">
        <v>401</v>
      </c>
      <c r="B104" s="91">
        <v>0.11920714240627857</v>
      </c>
      <c r="C104" s="94"/>
      <c r="D104" s="91">
        <v>0.6297983181607487</v>
      </c>
      <c r="F104" s="91">
        <v>0.2235242793589779</v>
      </c>
    </row>
    <row r="105" spans="1:6" ht="12.75">
      <c r="A105" s="29" t="s">
        <v>368</v>
      </c>
      <c r="B105" s="81">
        <v>100</v>
      </c>
      <c r="C105" s="121"/>
      <c r="D105" s="81">
        <v>100</v>
      </c>
      <c r="E105" s="35"/>
      <c r="F105" s="81">
        <v>100</v>
      </c>
    </row>
    <row r="106" ht="12.75">
      <c r="A106" s="76" t="s">
        <v>62</v>
      </c>
    </row>
    <row r="107" spans="1:6" ht="26.25" customHeight="1">
      <c r="A107" s="201" t="s">
        <v>123</v>
      </c>
      <c r="B107" s="201"/>
      <c r="C107" s="201"/>
      <c r="D107" s="201"/>
      <c r="E107" s="201"/>
      <c r="F107" s="201"/>
    </row>
  </sheetData>
  <sheetProtection/>
  <mergeCells count="17">
    <mergeCell ref="F3:F4"/>
    <mergeCell ref="B57:F57"/>
    <mergeCell ref="B67:F67"/>
    <mergeCell ref="B77:F77"/>
    <mergeCell ref="D3:D4"/>
    <mergeCell ref="B17:F17"/>
    <mergeCell ref="B27:F27"/>
    <mergeCell ref="A107:F107"/>
    <mergeCell ref="A1:F1"/>
    <mergeCell ref="B6:F6"/>
    <mergeCell ref="B7:F7"/>
    <mergeCell ref="B47:F47"/>
    <mergeCell ref="B37:F37"/>
    <mergeCell ref="B3:B4"/>
    <mergeCell ref="A3:A4"/>
    <mergeCell ref="B87:F87"/>
    <mergeCell ref="B97:F97"/>
  </mergeCells>
  <printOptions horizontalCentered="1"/>
  <pageMargins left="0" right="0" top="0.5905511811023623" bottom="0.3937007874015748" header="0.5118110236220472" footer="0.5118110236220472"/>
  <pageSetup fitToHeight="2" fitToWidth="1" horizontalDpi="600" verticalDpi="600" orientation="portrait" paperSize="9" scale="86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25.7109375" style="32" customWidth="1"/>
    <col min="2" max="2" width="30.7109375" style="35" customWidth="1"/>
    <col min="3" max="3" width="0.85546875" style="32" customWidth="1"/>
    <col min="4" max="4" width="30.7109375" style="35" customWidth="1"/>
    <col min="5" max="5" width="1.28515625" style="32" customWidth="1"/>
    <col min="6" max="6" width="16.57421875" style="35" customWidth="1"/>
    <col min="7" max="16384" width="9.140625" style="32" customWidth="1"/>
  </cols>
  <sheetData>
    <row r="1" spans="1:6" ht="33.75" customHeight="1">
      <c r="A1" s="180" t="s">
        <v>169</v>
      </c>
      <c r="B1" s="180"/>
      <c r="C1" s="180"/>
      <c r="D1" s="180"/>
      <c r="E1" s="180"/>
      <c r="F1" s="180"/>
    </row>
    <row r="2" spans="1:6" ht="6.75" customHeight="1">
      <c r="A2" s="73"/>
      <c r="B2" s="73"/>
      <c r="C2" s="73"/>
      <c r="D2" s="73"/>
      <c r="E2" s="73"/>
      <c r="F2" s="73"/>
    </row>
    <row r="3" spans="1:6" ht="39.75" customHeight="1">
      <c r="A3" s="179" t="s">
        <v>394</v>
      </c>
      <c r="B3" s="202" t="s">
        <v>214</v>
      </c>
      <c r="D3" s="202" t="s">
        <v>215</v>
      </c>
      <c r="F3" s="202" t="s">
        <v>44</v>
      </c>
    </row>
    <row r="4" spans="1:6" ht="12.75">
      <c r="A4" s="179"/>
      <c r="B4" s="203"/>
      <c r="C4" s="34"/>
      <c r="D4" s="203"/>
      <c r="E4" s="4"/>
      <c r="F4" s="203"/>
    </row>
    <row r="5" spans="3:5" ht="6.75" customHeight="1">
      <c r="C5" s="36"/>
      <c r="E5" s="36"/>
    </row>
    <row r="6" spans="2:6" ht="13.5" customHeight="1">
      <c r="B6" s="177" t="s">
        <v>270</v>
      </c>
      <c r="C6" s="177"/>
      <c r="D6" s="177"/>
      <c r="E6" s="177"/>
      <c r="F6" s="177"/>
    </row>
    <row r="7" spans="1:6" ht="13.5" customHeight="1">
      <c r="A7" s="80" t="s">
        <v>15</v>
      </c>
      <c r="B7" s="86">
        <v>91.24739023822613</v>
      </c>
      <c r="C7" s="87"/>
      <c r="D7" s="86">
        <v>96.73296814038723</v>
      </c>
      <c r="E7" s="36"/>
      <c r="F7" s="86">
        <v>92.3613846164889</v>
      </c>
    </row>
    <row r="8" spans="1:6" ht="12.75">
      <c r="A8" s="71" t="s">
        <v>271</v>
      </c>
      <c r="B8" s="91">
        <v>8.060399512185954</v>
      </c>
      <c r="C8" s="37"/>
      <c r="D8" s="95">
        <v>3.2670318596127754</v>
      </c>
      <c r="F8" s="91">
        <v>7.08782692761849</v>
      </c>
    </row>
    <row r="9" spans="1:6" ht="12.75">
      <c r="A9" s="71" t="s">
        <v>272</v>
      </c>
      <c r="B9" s="91">
        <v>0.5757497057166853</v>
      </c>
      <c r="C9" s="37"/>
      <c r="D9" s="96" t="s">
        <v>10</v>
      </c>
      <c r="F9" s="91">
        <v>0.4581028317715573</v>
      </c>
    </row>
    <row r="10" spans="1:6" ht="12.75">
      <c r="A10" s="71" t="s">
        <v>273</v>
      </c>
      <c r="B10" s="91">
        <v>0.11646054387122172</v>
      </c>
      <c r="C10" s="37"/>
      <c r="D10" s="96" t="s">
        <v>10</v>
      </c>
      <c r="F10" s="91">
        <v>0.09268562412106138</v>
      </c>
    </row>
    <row r="11" spans="1:6" ht="12.75">
      <c r="A11" s="4" t="s">
        <v>368</v>
      </c>
      <c r="B11" s="77">
        <v>100</v>
      </c>
      <c r="C11" s="152"/>
      <c r="D11" s="124">
        <v>100</v>
      </c>
      <c r="E11" s="35"/>
      <c r="F11" s="119">
        <v>100</v>
      </c>
    </row>
    <row r="12" spans="2:6" ht="13.5" customHeight="1">
      <c r="B12" s="200" t="s">
        <v>63</v>
      </c>
      <c r="C12" s="177"/>
      <c r="D12" s="177"/>
      <c r="E12" s="177"/>
      <c r="F12" s="177"/>
    </row>
    <row r="13" spans="1:6" ht="12.75">
      <c r="A13" s="3" t="s">
        <v>275</v>
      </c>
      <c r="B13" s="91">
        <v>82.03228221615431</v>
      </c>
      <c r="C13" s="37"/>
      <c r="D13" s="91">
        <v>71.57380815623205</v>
      </c>
      <c r="F13" s="91">
        <v>81.11737435218214</v>
      </c>
    </row>
    <row r="14" spans="1:6" ht="24">
      <c r="A14" s="72" t="s">
        <v>276</v>
      </c>
      <c r="B14" s="91">
        <v>10.07277812032062</v>
      </c>
      <c r="C14" s="37"/>
      <c r="D14" s="91">
        <v>11.41872487076393</v>
      </c>
      <c r="F14" s="91">
        <v>10.190704705999133</v>
      </c>
    </row>
    <row r="15" spans="1:6" ht="24">
      <c r="A15" s="72" t="s">
        <v>277</v>
      </c>
      <c r="B15" s="91">
        <v>7.243680084559148</v>
      </c>
      <c r="C15" s="37"/>
      <c r="D15" s="91">
        <v>13.808156232050546</v>
      </c>
      <c r="F15" s="91">
        <v>7.817482803639806</v>
      </c>
    </row>
    <row r="16" spans="1:6" ht="12.75">
      <c r="A16" s="3" t="s">
        <v>278</v>
      </c>
      <c r="B16" s="91">
        <v>0.6512595789659121</v>
      </c>
      <c r="C16" s="37"/>
      <c r="D16" s="91">
        <v>3.199310740953475</v>
      </c>
      <c r="F16" s="91">
        <v>0.8744381381789159</v>
      </c>
    </row>
    <row r="17" spans="1:6" ht="12.75">
      <c r="A17" s="4" t="s">
        <v>368</v>
      </c>
      <c r="B17" s="77">
        <v>100</v>
      </c>
      <c r="C17" s="152"/>
      <c r="D17" s="119">
        <v>100</v>
      </c>
      <c r="E17" s="35"/>
      <c r="F17" s="119">
        <v>100</v>
      </c>
    </row>
    <row r="18" spans="2:6" ht="13.5" customHeight="1">
      <c r="B18" s="177" t="s">
        <v>64</v>
      </c>
      <c r="C18" s="177"/>
      <c r="D18" s="177"/>
      <c r="E18" s="177"/>
      <c r="F18" s="177"/>
    </row>
    <row r="19" spans="1:6" ht="12.75">
      <c r="A19" s="3" t="s">
        <v>280</v>
      </c>
      <c r="B19" s="91">
        <v>15.763350592849045</v>
      </c>
      <c r="C19" s="89"/>
      <c r="D19" s="91">
        <v>21.079223928860145</v>
      </c>
      <c r="F19" s="91">
        <v>16.46456159818004</v>
      </c>
    </row>
    <row r="20" spans="1:6" ht="12.75">
      <c r="A20" s="3" t="s">
        <v>281</v>
      </c>
      <c r="B20" s="91">
        <v>53.21547841539263</v>
      </c>
      <c r="C20" s="89"/>
      <c r="D20" s="91">
        <v>66.28940986257074</v>
      </c>
      <c r="F20" s="91">
        <v>54.93557849228086</v>
      </c>
    </row>
    <row r="21" spans="1:6" ht="12.75">
      <c r="A21" s="3" t="s">
        <v>282</v>
      </c>
      <c r="B21" s="91">
        <v>31.021170991758325</v>
      </c>
      <c r="C21" s="89"/>
      <c r="D21" s="91">
        <v>12.63136620856912</v>
      </c>
      <c r="F21" s="91">
        <v>28.599859909539106</v>
      </c>
    </row>
    <row r="22" spans="1:6" ht="12.75">
      <c r="A22" s="29" t="s">
        <v>368</v>
      </c>
      <c r="B22" s="81">
        <v>100</v>
      </c>
      <c r="C22" s="153"/>
      <c r="D22" s="120">
        <v>100</v>
      </c>
      <c r="E22" s="35"/>
      <c r="F22" s="120">
        <v>100</v>
      </c>
    </row>
    <row r="23" ht="12.75">
      <c r="A23" s="76" t="s">
        <v>62</v>
      </c>
    </row>
    <row r="24" spans="1:6" ht="26.25" customHeight="1">
      <c r="A24" s="201" t="s">
        <v>123</v>
      </c>
      <c r="B24" s="201"/>
      <c r="C24" s="201"/>
      <c r="D24" s="201"/>
      <c r="E24" s="201"/>
      <c r="F24" s="201"/>
    </row>
  </sheetData>
  <sheetProtection/>
  <mergeCells count="9">
    <mergeCell ref="A24:F24"/>
    <mergeCell ref="B18:F18"/>
    <mergeCell ref="F3:F4"/>
    <mergeCell ref="A1:F1"/>
    <mergeCell ref="B6:F6"/>
    <mergeCell ref="B12:F12"/>
    <mergeCell ref="A3:A4"/>
    <mergeCell ref="B3:B4"/>
    <mergeCell ref="D3:D4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4.421875" style="1" customWidth="1"/>
    <col min="2" max="2" width="9.7109375" style="39" customWidth="1"/>
    <col min="3" max="4" width="9.7109375" style="1" customWidth="1"/>
    <col min="5" max="5" width="0.85546875" style="1" customWidth="1"/>
    <col min="6" max="10" width="9.7109375" style="1" customWidth="1"/>
    <col min="11" max="16384" width="9.140625" style="1" customWidth="1"/>
  </cols>
  <sheetData>
    <row r="1" spans="1:10" ht="24.75" customHeight="1">
      <c r="A1" s="180" t="s">
        <v>367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6.25" customHeight="1">
      <c r="A4" s="179"/>
      <c r="B4" s="193"/>
      <c r="C4" s="33" t="s">
        <v>378</v>
      </c>
      <c r="D4" s="33" t="s">
        <v>379</v>
      </c>
      <c r="E4" s="4"/>
      <c r="F4" s="28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32" customFormat="1" ht="26.25" customHeight="1">
      <c r="B6" s="177" t="s">
        <v>427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0" s="32" customFormat="1" ht="24">
      <c r="A7" s="72" t="s">
        <v>355</v>
      </c>
      <c r="B7" s="77">
        <v>81.10373791429183</v>
      </c>
      <c r="C7" s="94">
        <v>87.92506775099471</v>
      </c>
      <c r="D7" s="94">
        <v>74.51472245357895</v>
      </c>
      <c r="E7" s="94"/>
      <c r="F7" s="94">
        <v>62.89972384973919</v>
      </c>
      <c r="G7" s="94">
        <v>86.51017539691966</v>
      </c>
      <c r="H7" s="94">
        <v>90.64141058004334</v>
      </c>
      <c r="I7" s="94">
        <v>84.41431296283346</v>
      </c>
      <c r="J7" s="118">
        <v>71.86619494058404</v>
      </c>
    </row>
    <row r="8" spans="1:10" s="32" customFormat="1" ht="24">
      <c r="A8" s="72" t="s">
        <v>356</v>
      </c>
      <c r="B8" s="119">
        <v>6.805071300789879</v>
      </c>
      <c r="C8" s="94">
        <v>5.327377956522316</v>
      </c>
      <c r="D8" s="94">
        <v>8.232438767934335</v>
      </c>
      <c r="E8" s="94"/>
      <c r="F8" s="94">
        <v>10.231001884835113</v>
      </c>
      <c r="G8" s="94">
        <v>7.936413667498119</v>
      </c>
      <c r="H8" s="94">
        <v>4.356519012233598</v>
      </c>
      <c r="I8" s="94">
        <v>5.823593384149062</v>
      </c>
      <c r="J8" s="118">
        <v>8.118168701369719</v>
      </c>
    </row>
    <row r="9" spans="1:10" s="32" customFormat="1" ht="15" customHeight="1">
      <c r="A9" s="72" t="s">
        <v>357</v>
      </c>
      <c r="B9" s="119">
        <v>3.6675988384531215</v>
      </c>
      <c r="C9" s="94">
        <v>2.0190693787352783</v>
      </c>
      <c r="D9" s="94">
        <v>5.259984246805079</v>
      </c>
      <c r="E9" s="94"/>
      <c r="F9" s="94">
        <v>3.882760333718093</v>
      </c>
      <c r="G9" s="94">
        <v>2.8890505602407255</v>
      </c>
      <c r="H9" s="94">
        <v>1.840323919186529</v>
      </c>
      <c r="I9" s="94">
        <v>4.018799086570806</v>
      </c>
      <c r="J9" s="118">
        <v>5.8732971852359395</v>
      </c>
    </row>
    <row r="10" spans="1:10" s="32" customFormat="1" ht="12.75">
      <c r="A10" s="3" t="s">
        <v>358</v>
      </c>
      <c r="B10" s="119">
        <v>8.423591946465173</v>
      </c>
      <c r="C10" s="94">
        <v>4.728484913747697</v>
      </c>
      <c r="D10" s="94">
        <v>11.992854531681635</v>
      </c>
      <c r="E10" s="94"/>
      <c r="F10" s="94">
        <v>22.986513931707602</v>
      </c>
      <c r="G10" s="94">
        <v>2.6643603753414893</v>
      </c>
      <c r="H10" s="94">
        <v>3.161746488536525</v>
      </c>
      <c r="I10" s="94">
        <v>5.743294566446669</v>
      </c>
      <c r="J10" s="118">
        <v>14.142339172810306</v>
      </c>
    </row>
    <row r="11" spans="1:10" s="35" customFormat="1" ht="12.75">
      <c r="A11" s="4" t="s">
        <v>368</v>
      </c>
      <c r="B11" s="77">
        <v>100</v>
      </c>
      <c r="C11" s="123">
        <v>100</v>
      </c>
      <c r="D11" s="123">
        <v>100</v>
      </c>
      <c r="E11" s="123"/>
      <c r="F11" s="123">
        <v>100</v>
      </c>
      <c r="G11" s="123">
        <v>100</v>
      </c>
      <c r="H11" s="123">
        <v>100</v>
      </c>
      <c r="I11" s="123">
        <v>100</v>
      </c>
      <c r="J11" s="93">
        <v>100</v>
      </c>
    </row>
    <row r="12" spans="2:9" s="32" customFormat="1" ht="6.75" customHeight="1">
      <c r="B12" s="35"/>
      <c r="C12" s="37"/>
      <c r="D12" s="37"/>
      <c r="E12" s="37"/>
      <c r="F12" s="37"/>
      <c r="G12" s="37"/>
      <c r="H12" s="37"/>
      <c r="I12" s="37"/>
    </row>
    <row r="13" spans="2:11" s="32" customFormat="1" ht="29.25" customHeight="1">
      <c r="B13" s="177" t="s">
        <v>78</v>
      </c>
      <c r="C13" s="177"/>
      <c r="D13" s="177"/>
      <c r="E13" s="177"/>
      <c r="F13" s="177"/>
      <c r="G13" s="177"/>
      <c r="H13" s="177"/>
      <c r="I13" s="177"/>
      <c r="J13" s="177"/>
      <c r="K13" s="36"/>
    </row>
    <row r="14" spans="1:10" s="32" customFormat="1" ht="12.75">
      <c r="A14" s="3" t="s">
        <v>79</v>
      </c>
      <c r="B14" s="77">
        <v>85.04561926601937</v>
      </c>
      <c r="C14" s="94">
        <v>79.12292464796414</v>
      </c>
      <c r="D14" s="94">
        <v>92.71498030920733</v>
      </c>
      <c r="E14" s="94"/>
      <c r="F14" s="94">
        <v>70.4397581037332</v>
      </c>
      <c r="G14" s="94">
        <v>85.58177403146799</v>
      </c>
      <c r="H14" s="94">
        <v>84.59208473613783</v>
      </c>
      <c r="I14" s="94">
        <v>85.47075210813206</v>
      </c>
      <c r="J14" s="118">
        <v>94.61176758352497</v>
      </c>
    </row>
    <row r="15" spans="1:11" s="32" customFormat="1" ht="12.75">
      <c r="A15" s="72" t="s">
        <v>66</v>
      </c>
      <c r="B15" s="77">
        <v>4.182424247552288</v>
      </c>
      <c r="C15" s="94">
        <v>6.270139767542443</v>
      </c>
      <c r="D15" s="94">
        <v>1.4790189378372518</v>
      </c>
      <c r="E15" s="94"/>
      <c r="F15" s="94">
        <v>3.2615785886242596</v>
      </c>
      <c r="G15" s="94">
        <v>5.8798948429510585</v>
      </c>
      <c r="H15" s="94">
        <v>4.674952815780534</v>
      </c>
      <c r="I15" s="94">
        <v>4.432988770458223</v>
      </c>
      <c r="J15" s="118">
        <v>1.390522904713951</v>
      </c>
      <c r="K15" s="80"/>
    </row>
    <row r="16" spans="1:10" s="32" customFormat="1" ht="12.75">
      <c r="A16" s="3" t="s">
        <v>80</v>
      </c>
      <c r="B16" s="77">
        <v>7.143840552213474</v>
      </c>
      <c r="C16" s="94">
        <v>8.483404202351629</v>
      </c>
      <c r="D16" s="94">
        <v>5.409225155714377</v>
      </c>
      <c r="E16" s="94"/>
      <c r="F16" s="94">
        <v>25.1535257926015</v>
      </c>
      <c r="G16" s="94">
        <v>7.009360747186778</v>
      </c>
      <c r="H16" s="94">
        <v>5.236568664215409</v>
      </c>
      <c r="I16" s="94">
        <v>4.930451575071505</v>
      </c>
      <c r="J16" s="118">
        <v>3.113882317334997</v>
      </c>
    </row>
    <row r="17" spans="1:10" s="32" customFormat="1" ht="12.75">
      <c r="A17" s="3" t="s">
        <v>81</v>
      </c>
      <c r="B17" s="77">
        <v>0.4159179313941348</v>
      </c>
      <c r="C17" s="94">
        <v>0.6547082807793053</v>
      </c>
      <c r="D17" s="94">
        <v>0.10670573641097028</v>
      </c>
      <c r="E17" s="94"/>
      <c r="F17" s="170" t="s">
        <v>10</v>
      </c>
      <c r="G17" s="94">
        <v>0.14890043691085522</v>
      </c>
      <c r="H17" s="94">
        <v>0.7118489080718065</v>
      </c>
      <c r="I17" s="94">
        <v>0.5707784411228564</v>
      </c>
      <c r="J17" s="118">
        <v>0.1307098364145301</v>
      </c>
    </row>
    <row r="18" spans="1:10" s="32" customFormat="1" ht="12.75">
      <c r="A18" s="3" t="s">
        <v>82</v>
      </c>
      <c r="B18" s="77">
        <v>3.2121980028207293</v>
      </c>
      <c r="C18" s="94">
        <v>5.468823101362474</v>
      </c>
      <c r="D18" s="94">
        <v>0.2900698608300714</v>
      </c>
      <c r="E18" s="94"/>
      <c r="F18" s="94">
        <v>1.1451375150410439</v>
      </c>
      <c r="G18" s="94">
        <v>1.3800699414833413</v>
      </c>
      <c r="H18" s="94">
        <v>4.784544875794423</v>
      </c>
      <c r="I18" s="94">
        <v>4.595029105215331</v>
      </c>
      <c r="J18" s="118">
        <v>0.753117358011555</v>
      </c>
    </row>
    <row r="19" spans="1:10" s="35" customFormat="1" ht="12.75">
      <c r="A19" s="4" t="s">
        <v>368</v>
      </c>
      <c r="B19" s="77">
        <v>100</v>
      </c>
      <c r="C19" s="123">
        <v>100</v>
      </c>
      <c r="D19" s="123">
        <v>100</v>
      </c>
      <c r="E19" s="123"/>
      <c r="F19" s="123">
        <v>100</v>
      </c>
      <c r="G19" s="123">
        <v>100</v>
      </c>
      <c r="H19" s="123">
        <v>100</v>
      </c>
      <c r="I19" s="123">
        <v>100</v>
      </c>
      <c r="J19" s="93">
        <v>100</v>
      </c>
    </row>
    <row r="20" spans="1:9" s="32" customFormat="1" ht="6.75" customHeight="1">
      <c r="A20" s="3"/>
      <c r="B20" s="4"/>
      <c r="C20" s="37"/>
      <c r="D20" s="37"/>
      <c r="E20" s="37"/>
      <c r="F20" s="37"/>
      <c r="G20" s="37"/>
      <c r="H20" s="37"/>
      <c r="I20" s="37"/>
    </row>
    <row r="21" spans="2:11" s="32" customFormat="1" ht="49.5" customHeight="1">
      <c r="B21" s="177" t="s">
        <v>428</v>
      </c>
      <c r="C21" s="177"/>
      <c r="D21" s="177"/>
      <c r="E21" s="177"/>
      <c r="F21" s="177"/>
      <c r="G21" s="177"/>
      <c r="H21" s="177"/>
      <c r="I21" s="177"/>
      <c r="J21" s="177"/>
      <c r="K21" s="36"/>
    </row>
    <row r="22" spans="1:10" s="32" customFormat="1" ht="12.75">
      <c r="A22" s="3" t="s">
        <v>361</v>
      </c>
      <c r="B22" s="77">
        <v>91.89275790108698</v>
      </c>
      <c r="C22" s="94">
        <v>88.2008557039529</v>
      </c>
      <c r="D22" s="94">
        <v>96.083995226141</v>
      </c>
      <c r="E22" s="94"/>
      <c r="F22" s="94">
        <v>95.56356780959113</v>
      </c>
      <c r="G22" s="94">
        <v>93.2945372191708</v>
      </c>
      <c r="H22" s="94">
        <v>88.60644682057196</v>
      </c>
      <c r="I22" s="94">
        <v>89.26962285157609</v>
      </c>
      <c r="J22" s="118">
        <v>98.88401878557934</v>
      </c>
    </row>
    <row r="23" spans="1:10" s="32" customFormat="1" ht="12.75">
      <c r="A23" s="3" t="s">
        <v>362</v>
      </c>
      <c r="B23" s="119">
        <v>4.418180968391797</v>
      </c>
      <c r="C23" s="94">
        <v>5.38743668542956</v>
      </c>
      <c r="D23" s="94">
        <v>3.317832009547718</v>
      </c>
      <c r="E23" s="94"/>
      <c r="F23" s="94">
        <v>3.166725580299281</v>
      </c>
      <c r="G23" s="94">
        <v>4.304150639435452</v>
      </c>
      <c r="H23" s="94">
        <v>5.923334050081123</v>
      </c>
      <c r="I23" s="94">
        <v>5.36453621877392</v>
      </c>
      <c r="J23" s="118">
        <v>0.9145281204081697</v>
      </c>
    </row>
    <row r="24" spans="1:10" s="32" customFormat="1" ht="12.75">
      <c r="A24" s="3" t="s">
        <v>429</v>
      </c>
      <c r="B24" s="119">
        <v>0.184881893861314</v>
      </c>
      <c r="C24" s="94">
        <v>0.19774899652806413</v>
      </c>
      <c r="D24" s="94">
        <v>0.17027449689287624</v>
      </c>
      <c r="E24" s="94"/>
      <c r="F24" s="126" t="s">
        <v>10</v>
      </c>
      <c r="G24" s="94">
        <v>0.2766703828441015</v>
      </c>
      <c r="H24" s="94">
        <v>0.40150907989131496</v>
      </c>
      <c r="I24" s="94">
        <v>0.12090320784914063</v>
      </c>
      <c r="J24" s="127" t="s">
        <v>10</v>
      </c>
    </row>
    <row r="25" spans="1:10" s="32" customFormat="1" ht="12.75">
      <c r="A25" s="3" t="s">
        <v>359</v>
      </c>
      <c r="B25" s="119">
        <v>0.40643178908527067</v>
      </c>
      <c r="C25" s="94">
        <v>0.6652957761285604</v>
      </c>
      <c r="D25" s="94">
        <v>0.11255607226634841</v>
      </c>
      <c r="E25" s="94"/>
      <c r="F25" s="126" t="s">
        <v>10</v>
      </c>
      <c r="G25" s="94">
        <v>0.09601746408830104</v>
      </c>
      <c r="H25" s="94">
        <v>0.700197431436558</v>
      </c>
      <c r="I25" s="94">
        <v>0.6558346670377845</v>
      </c>
      <c r="J25" s="127">
        <v>0</v>
      </c>
    </row>
    <row r="26" spans="1:10" s="32" customFormat="1" ht="12.75">
      <c r="A26" s="3" t="s">
        <v>360</v>
      </c>
      <c r="B26" s="119">
        <v>2.8034879412386844</v>
      </c>
      <c r="C26" s="94">
        <v>5.078397236226674</v>
      </c>
      <c r="D26" s="94">
        <v>0.2208938639450183</v>
      </c>
      <c r="E26" s="94"/>
      <c r="F26" s="94">
        <v>1.2131495227995759</v>
      </c>
      <c r="G26" s="94">
        <v>1.4787856855179982</v>
      </c>
      <c r="H26" s="94">
        <v>4.308892233711907</v>
      </c>
      <c r="I26" s="94">
        <v>4.038370097186464</v>
      </c>
      <c r="J26" s="127">
        <v>0.2014530940124882</v>
      </c>
    </row>
    <row r="27" spans="1:10" s="32" customFormat="1" ht="12.75">
      <c r="A27" s="3" t="s">
        <v>363</v>
      </c>
      <c r="B27" s="77">
        <v>0.29425950633595116</v>
      </c>
      <c r="C27" s="94">
        <v>0.47026560173424603</v>
      </c>
      <c r="D27" s="94">
        <v>0.09444833120704556</v>
      </c>
      <c r="E27" s="94"/>
      <c r="F27" s="94">
        <v>0.056557087310003536</v>
      </c>
      <c r="G27" s="94">
        <v>0.5498386089433409</v>
      </c>
      <c r="H27" s="94">
        <v>0.05962038430713294</v>
      </c>
      <c r="I27" s="94">
        <v>0.550732957576601</v>
      </c>
      <c r="J27" s="127" t="s">
        <v>10</v>
      </c>
    </row>
    <row r="28" spans="1:10" s="35" customFormat="1" ht="12.75">
      <c r="A28" s="29" t="s">
        <v>368</v>
      </c>
      <c r="B28" s="81">
        <v>100</v>
      </c>
      <c r="C28" s="121">
        <v>100</v>
      </c>
      <c r="D28" s="121">
        <v>100</v>
      </c>
      <c r="E28" s="121"/>
      <c r="F28" s="121">
        <v>100</v>
      </c>
      <c r="G28" s="121">
        <v>100</v>
      </c>
      <c r="H28" s="121">
        <v>100</v>
      </c>
      <c r="I28" s="121">
        <v>100</v>
      </c>
      <c r="J28" s="122">
        <v>100</v>
      </c>
    </row>
    <row r="29" spans="1:2" s="32" customFormat="1" ht="12.75">
      <c r="A29" s="76" t="s">
        <v>62</v>
      </c>
      <c r="B29" s="35"/>
    </row>
    <row r="30" ht="12.75">
      <c r="A30" s="171" t="s">
        <v>72</v>
      </c>
    </row>
  </sheetData>
  <sheetProtection/>
  <mergeCells count="8">
    <mergeCell ref="B21:J21"/>
    <mergeCell ref="B6:J6"/>
    <mergeCell ref="A1:J1"/>
    <mergeCell ref="A3:A4"/>
    <mergeCell ref="B3:B4"/>
    <mergeCell ref="C3:D3"/>
    <mergeCell ref="F3:J3"/>
    <mergeCell ref="B13:J13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8.7109375" style="32" customWidth="1"/>
    <col min="2" max="2" width="8.421875" style="35" customWidth="1"/>
    <col min="3" max="6" width="12.00390625" style="32" customWidth="1"/>
    <col min="7" max="7" width="0.85546875" style="32" customWidth="1"/>
    <col min="8" max="10" width="14.7109375" style="32" customWidth="1"/>
    <col min="11" max="16384" width="9.140625" style="32" customWidth="1"/>
  </cols>
  <sheetData>
    <row r="1" spans="1:10" ht="19.5" customHeight="1">
      <c r="A1" s="180" t="s">
        <v>138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4.5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41.25" customHeight="1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13.5" customHeight="1">
      <c r="B6" s="177" t="s">
        <v>332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0" ht="12.75">
      <c r="A7" s="3" t="s">
        <v>335</v>
      </c>
      <c r="B7" s="77">
        <v>8.28003779554269</v>
      </c>
      <c r="C7" s="118">
        <v>8.087980888046792</v>
      </c>
      <c r="D7" s="118">
        <v>7.63605421742678</v>
      </c>
      <c r="E7" s="118">
        <v>8.822738840753768</v>
      </c>
      <c r="F7" s="118">
        <v>8.834484432025976</v>
      </c>
      <c r="G7" s="118"/>
      <c r="H7" s="118">
        <v>9.204785583195333</v>
      </c>
      <c r="I7" s="118">
        <v>7.193129250615007</v>
      </c>
      <c r="J7" s="118">
        <v>8.999116899145626</v>
      </c>
    </row>
    <row r="8" spans="1:10" ht="12.75">
      <c r="A8" s="3" t="s">
        <v>336</v>
      </c>
      <c r="B8" s="119">
        <v>1.0973909800484443</v>
      </c>
      <c r="C8" s="118">
        <v>0.9836065573770492</v>
      </c>
      <c r="D8" s="118">
        <v>0.9137093541336473</v>
      </c>
      <c r="E8" s="118">
        <v>1.0131251608475593</v>
      </c>
      <c r="F8" s="118">
        <v>1.6827470276138612</v>
      </c>
      <c r="G8" s="118"/>
      <c r="H8" s="118">
        <v>1.1782448230503948</v>
      </c>
      <c r="I8" s="118">
        <v>0.9140175963776723</v>
      </c>
      <c r="J8" s="118">
        <v>1.2634726079138605</v>
      </c>
    </row>
    <row r="9" spans="1:10" ht="12.75">
      <c r="A9" s="3" t="s">
        <v>337</v>
      </c>
      <c r="B9" s="119">
        <v>28.102412236427405</v>
      </c>
      <c r="C9" s="118">
        <v>22.967295493862757</v>
      </c>
      <c r="D9" s="118">
        <v>29.76944813702691</v>
      </c>
      <c r="E9" s="118">
        <v>27.55540304823997</v>
      </c>
      <c r="F9" s="118">
        <v>26.021417689981313</v>
      </c>
      <c r="G9" s="118"/>
      <c r="H9" s="118">
        <v>24.99635860053736</v>
      </c>
      <c r="I9" s="118">
        <v>27.11159951939409</v>
      </c>
      <c r="J9" s="118">
        <v>31.10177471352421</v>
      </c>
    </row>
    <row r="10" spans="1:10" ht="12.75">
      <c r="A10" s="3" t="s">
        <v>338</v>
      </c>
      <c r="B10" s="119">
        <v>13.67611764031306</v>
      </c>
      <c r="C10" s="118">
        <v>15.968366422275311</v>
      </c>
      <c r="D10" s="118">
        <v>13.529998394318289</v>
      </c>
      <c r="E10" s="118">
        <v>13.135169140144692</v>
      </c>
      <c r="F10" s="118">
        <v>14.609155924885494</v>
      </c>
      <c r="G10" s="118"/>
      <c r="H10" s="118">
        <v>16.478621063647182</v>
      </c>
      <c r="I10" s="118">
        <v>15.071486709240265</v>
      </c>
      <c r="J10" s="118">
        <v>10.384813857235574</v>
      </c>
    </row>
    <row r="11" spans="1:10" ht="12.75">
      <c r="A11" s="3" t="s">
        <v>339</v>
      </c>
      <c r="B11" s="119">
        <v>4.0626835509885675</v>
      </c>
      <c r="C11" s="118">
        <v>3.8602850317159567</v>
      </c>
      <c r="D11" s="118">
        <v>4.5761928740501085</v>
      </c>
      <c r="E11" s="118">
        <v>3.6781905007005804</v>
      </c>
      <c r="F11" s="118">
        <v>3.5901271503365746</v>
      </c>
      <c r="G11" s="118"/>
      <c r="H11" s="118">
        <v>3.331936529847151</v>
      </c>
      <c r="I11" s="118">
        <v>4.0363600714069126</v>
      </c>
      <c r="J11" s="118">
        <v>4.527221849830296</v>
      </c>
    </row>
    <row r="12" spans="1:10" ht="12.75">
      <c r="A12" s="3" t="s">
        <v>340</v>
      </c>
      <c r="B12" s="119">
        <v>0.24703945355470355</v>
      </c>
      <c r="C12" s="127" t="s">
        <v>10</v>
      </c>
      <c r="D12" s="118">
        <v>0.3212455720869165</v>
      </c>
      <c r="E12" s="118">
        <v>0.17199965685853993</v>
      </c>
      <c r="F12" s="118">
        <v>0.24589569319821994</v>
      </c>
      <c r="G12" s="118"/>
      <c r="H12" s="118">
        <v>0.30610164098266246</v>
      </c>
      <c r="I12" s="118">
        <v>0.27769354761486775</v>
      </c>
      <c r="J12" s="118">
        <v>0.1762211795248279</v>
      </c>
    </row>
    <row r="13" spans="1:10" ht="12.75">
      <c r="A13" s="3" t="s">
        <v>341</v>
      </c>
      <c r="B13" s="119">
        <v>3.335827659263835</v>
      </c>
      <c r="C13" s="118">
        <v>3.7663728478457865</v>
      </c>
      <c r="D13" s="118">
        <v>3.713493952478375</v>
      </c>
      <c r="E13" s="118">
        <v>2.584141145520574</v>
      </c>
      <c r="F13" s="118">
        <v>3.7207045174265754</v>
      </c>
      <c r="G13" s="118"/>
      <c r="H13" s="118">
        <v>4.679590460205667</v>
      </c>
      <c r="I13" s="118">
        <v>3.3758689322933884</v>
      </c>
      <c r="J13" s="118">
        <v>2.491567982806133</v>
      </c>
    </row>
    <row r="14" spans="1:10" ht="12.75">
      <c r="A14" s="3" t="s">
        <v>342</v>
      </c>
      <c r="B14" s="119">
        <v>10.115511543203958</v>
      </c>
      <c r="C14" s="118">
        <v>7.275722876678475</v>
      </c>
      <c r="D14" s="118">
        <v>10.229612484557602</v>
      </c>
      <c r="E14" s="118">
        <v>10.442366532269595</v>
      </c>
      <c r="F14" s="118">
        <v>9.713505251861728</v>
      </c>
      <c r="G14" s="118"/>
      <c r="H14" s="118">
        <v>8.628660166675257</v>
      </c>
      <c r="I14" s="118">
        <v>10.312165850077402</v>
      </c>
      <c r="J14" s="118">
        <v>10.768643535808144</v>
      </c>
    </row>
    <row r="15" spans="1:10" ht="12.75">
      <c r="A15" s="3" t="s">
        <v>343</v>
      </c>
      <c r="B15" s="119">
        <v>8.73436488888525</v>
      </c>
      <c r="C15" s="118">
        <v>11.834582749814647</v>
      </c>
      <c r="D15" s="118">
        <v>7.420106411913066</v>
      </c>
      <c r="E15" s="118">
        <v>10.918189356895713</v>
      </c>
      <c r="F15" s="118">
        <v>7.452665704429875</v>
      </c>
      <c r="G15" s="118"/>
      <c r="H15" s="118">
        <v>8.93476180765792</v>
      </c>
      <c r="I15" s="118">
        <v>9.315045381691833</v>
      </c>
      <c r="J15" s="118">
        <v>7.937799908497984</v>
      </c>
    </row>
    <row r="16" spans="1:10" ht="12.75">
      <c r="A16" s="3" t="s">
        <v>344</v>
      </c>
      <c r="B16" s="119">
        <v>16.14694583201028</v>
      </c>
      <c r="C16" s="118">
        <v>17.60441552022407</v>
      </c>
      <c r="D16" s="118">
        <v>15.922354912457578</v>
      </c>
      <c r="E16" s="118">
        <v>15.624231506105058</v>
      </c>
      <c r="F16" s="118">
        <v>17.354532560542122</v>
      </c>
      <c r="G16" s="118"/>
      <c r="H16" s="118">
        <v>15.954259541026808</v>
      </c>
      <c r="I16" s="118">
        <v>15.929532412399997</v>
      </c>
      <c r="J16" s="118">
        <v>16.514783959483758</v>
      </c>
    </row>
    <row r="17" spans="1:10" ht="24">
      <c r="A17" s="72" t="s">
        <v>345</v>
      </c>
      <c r="B17" s="119">
        <v>0.5712215178254361</v>
      </c>
      <c r="C17" s="118">
        <v>0.98525413955021</v>
      </c>
      <c r="D17" s="118">
        <v>0.5960683736410417</v>
      </c>
      <c r="E17" s="118">
        <v>0.6180835549455262</v>
      </c>
      <c r="F17" s="118">
        <v>0.3694689103293701</v>
      </c>
      <c r="G17" s="118"/>
      <c r="H17" s="118">
        <v>0.8665410290482838</v>
      </c>
      <c r="I17" s="118">
        <v>0.4857357169076156</v>
      </c>
      <c r="J17" s="118">
        <v>0.49568025365210083</v>
      </c>
    </row>
    <row r="18" spans="1:10" ht="12.75">
      <c r="A18" s="3" t="s">
        <v>346</v>
      </c>
      <c r="B18" s="119">
        <v>4.714516928731503</v>
      </c>
      <c r="C18" s="118">
        <v>5.886811104703847</v>
      </c>
      <c r="D18" s="118">
        <v>4.565706789412113</v>
      </c>
      <c r="E18" s="118">
        <v>4.657573417974893</v>
      </c>
      <c r="F18" s="118">
        <v>4.976948842188997</v>
      </c>
      <c r="G18" s="118"/>
      <c r="H18" s="118">
        <v>4.581664825425707</v>
      </c>
      <c r="I18" s="118">
        <v>4.990390161714313</v>
      </c>
      <c r="J18" s="118">
        <v>4.471629055082086</v>
      </c>
    </row>
    <row r="19" spans="1:10" ht="12.75">
      <c r="A19" s="3" t="s">
        <v>290</v>
      </c>
      <c r="B19" s="119">
        <v>0.09925907437540264</v>
      </c>
      <c r="C19" s="118">
        <v>0.16146305296976687</v>
      </c>
      <c r="D19" s="118">
        <v>0.05909345613703565</v>
      </c>
      <c r="E19" s="118">
        <v>0.09951102341940465</v>
      </c>
      <c r="F19" s="118">
        <v>0.1813574542916678</v>
      </c>
      <c r="G19" s="118"/>
      <c r="H19" s="118">
        <v>0.05646970243604022</v>
      </c>
      <c r="I19" s="118">
        <v>0.08948663172318194</v>
      </c>
      <c r="J19" s="118">
        <v>0.1360560503048294</v>
      </c>
    </row>
    <row r="20" spans="1:10" ht="12.75">
      <c r="A20" s="3" t="s">
        <v>38</v>
      </c>
      <c r="B20" s="119">
        <v>0.8166708988294656</v>
      </c>
      <c r="C20" s="118">
        <v>0.6178433149353324</v>
      </c>
      <c r="D20" s="118">
        <v>0.7469150703605356</v>
      </c>
      <c r="E20" s="118">
        <v>0.6792771153241257</v>
      </c>
      <c r="F20" s="118">
        <v>1.2469888408882264</v>
      </c>
      <c r="G20" s="118"/>
      <c r="H20" s="118">
        <v>0.8020042262642378</v>
      </c>
      <c r="I20" s="118">
        <v>0.8974882185434541</v>
      </c>
      <c r="J20" s="118">
        <v>0.7312181471905689</v>
      </c>
    </row>
    <row r="21" spans="1:10" s="35" customFormat="1" ht="12.75">
      <c r="A21" s="4" t="s">
        <v>368</v>
      </c>
      <c r="B21" s="77">
        <v>100</v>
      </c>
      <c r="C21" s="93">
        <v>100</v>
      </c>
      <c r="D21" s="93">
        <v>100</v>
      </c>
      <c r="E21" s="93">
        <v>100</v>
      </c>
      <c r="F21" s="93">
        <v>100</v>
      </c>
      <c r="G21" s="93"/>
      <c r="H21" s="93">
        <v>100</v>
      </c>
      <c r="I21" s="93">
        <v>100</v>
      </c>
      <c r="J21" s="93">
        <v>100</v>
      </c>
    </row>
    <row r="22" ht="6.75" customHeight="1"/>
    <row r="23" spans="2:11" ht="13.5" customHeight="1">
      <c r="B23" s="177" t="s">
        <v>333</v>
      </c>
      <c r="C23" s="177"/>
      <c r="D23" s="177"/>
      <c r="E23" s="177"/>
      <c r="F23" s="177"/>
      <c r="G23" s="177"/>
      <c r="H23" s="177"/>
      <c r="I23" s="177"/>
      <c r="J23" s="177"/>
      <c r="K23" s="36"/>
    </row>
    <row r="24" spans="1:10" ht="12.75">
      <c r="A24" s="3" t="s">
        <v>65</v>
      </c>
      <c r="B24" s="119">
        <v>4.062055201510279</v>
      </c>
      <c r="C24" s="118">
        <v>3.1122827251009144</v>
      </c>
      <c r="D24" s="127">
        <v>4.51873786863776</v>
      </c>
      <c r="E24" s="118">
        <v>3.7705473527389084</v>
      </c>
      <c r="F24" s="118">
        <v>3.6704247266505403</v>
      </c>
      <c r="G24" s="118"/>
      <c r="H24" s="118">
        <v>3.802508862586217</v>
      </c>
      <c r="I24" s="118">
        <v>4.819841591923651</v>
      </c>
      <c r="J24" s="127">
        <v>3.3321141914762036</v>
      </c>
    </row>
    <row r="25" spans="1:10" ht="12.75">
      <c r="A25" s="3" t="s">
        <v>347</v>
      </c>
      <c r="B25" s="119">
        <v>25.351526324361153</v>
      </c>
      <c r="C25" s="118">
        <v>28.892000988549302</v>
      </c>
      <c r="D25" s="118">
        <v>25.52029002762428</v>
      </c>
      <c r="E25" s="118">
        <v>24.196299510595193</v>
      </c>
      <c r="F25" s="118">
        <v>26.4486708374712</v>
      </c>
      <c r="G25" s="118"/>
      <c r="H25" s="118">
        <v>28.64038291750512</v>
      </c>
      <c r="I25" s="118">
        <v>27.603542066600703</v>
      </c>
      <c r="J25" s="118">
        <v>20.77204928879697</v>
      </c>
    </row>
    <row r="26" spans="1:10" ht="12.75">
      <c r="A26" s="3" t="s">
        <v>348</v>
      </c>
      <c r="B26" s="119">
        <v>48.20876004274884</v>
      </c>
      <c r="C26" s="118">
        <v>52.259658950490156</v>
      </c>
      <c r="D26" s="118">
        <v>48.01436156675212</v>
      </c>
      <c r="E26" s="118">
        <v>49.103758680394215</v>
      </c>
      <c r="F26" s="118">
        <v>46.47303527339949</v>
      </c>
      <c r="G26" s="118"/>
      <c r="H26" s="118">
        <v>49.00147448337061</v>
      </c>
      <c r="I26" s="118">
        <v>48.0746168612949</v>
      </c>
      <c r="J26" s="118">
        <v>47.89458634516787</v>
      </c>
    </row>
    <row r="27" spans="1:10" ht="12.75">
      <c r="A27" s="3" t="s">
        <v>349</v>
      </c>
      <c r="B27" s="119">
        <v>20.992850459048906</v>
      </c>
      <c r="C27" s="118">
        <v>14.001153307521212</v>
      </c>
      <c r="D27" s="118">
        <v>20.67167741308292</v>
      </c>
      <c r="E27" s="118">
        <v>21.496066031760556</v>
      </c>
      <c r="F27" s="118">
        <v>21.90948136771037</v>
      </c>
      <c r="G27" s="118"/>
      <c r="H27" s="118">
        <v>17.31285489559851</v>
      </c>
      <c r="I27" s="118">
        <v>18.14807552882489</v>
      </c>
      <c r="J27" s="118">
        <v>26.495986806668483</v>
      </c>
    </row>
    <row r="28" spans="1:10" ht="12.75">
      <c r="A28" s="3" t="s">
        <v>38</v>
      </c>
      <c r="B28" s="119">
        <v>1.3848079723308235</v>
      </c>
      <c r="C28" s="118">
        <v>1.7349040283384134</v>
      </c>
      <c r="D28" s="118">
        <v>1.2749331239029207</v>
      </c>
      <c r="E28" s="118">
        <v>1.4333284245111313</v>
      </c>
      <c r="F28" s="118">
        <v>1.4983877947684003</v>
      </c>
      <c r="G28" s="118"/>
      <c r="H28" s="118">
        <v>1.2427788409395462</v>
      </c>
      <c r="I28" s="118">
        <v>1.3539239513558619</v>
      </c>
      <c r="J28" s="118">
        <v>1.5052633678904634</v>
      </c>
    </row>
    <row r="29" spans="1:10" s="35" customFormat="1" ht="12.75">
      <c r="A29" s="4" t="s">
        <v>368</v>
      </c>
      <c r="B29" s="77">
        <v>100</v>
      </c>
      <c r="C29" s="93">
        <v>100</v>
      </c>
      <c r="D29" s="93">
        <v>100</v>
      </c>
      <c r="E29" s="93">
        <v>100</v>
      </c>
      <c r="F29" s="93">
        <v>100</v>
      </c>
      <c r="G29" s="93"/>
      <c r="H29" s="93">
        <v>100</v>
      </c>
      <c r="I29" s="93">
        <v>100</v>
      </c>
      <c r="J29" s="93">
        <v>100</v>
      </c>
    </row>
    <row r="30" spans="1:2" ht="6.75" customHeight="1">
      <c r="A30" s="3"/>
      <c r="B30" s="4"/>
    </row>
    <row r="31" spans="2:11" ht="13.5" customHeight="1">
      <c r="B31" s="177" t="s">
        <v>334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ht="12.75">
      <c r="A32" s="3" t="s">
        <v>350</v>
      </c>
      <c r="B32" s="77">
        <v>0.8839340824648583</v>
      </c>
      <c r="C32" s="118">
        <v>1.1153947541847897</v>
      </c>
      <c r="D32" s="118">
        <v>0.796723972391013</v>
      </c>
      <c r="E32" s="118">
        <v>0.8029498685341161</v>
      </c>
      <c r="F32" s="118">
        <v>1.1902022193093926</v>
      </c>
      <c r="G32" s="142"/>
      <c r="H32" s="118">
        <v>0.816792079917895</v>
      </c>
      <c r="I32" s="118">
        <v>0.8889385403533411</v>
      </c>
      <c r="J32" s="118">
        <v>0.9179448780883552</v>
      </c>
    </row>
    <row r="33" spans="1:10" ht="12.75">
      <c r="A33" s="3" t="s">
        <v>351</v>
      </c>
      <c r="B33" s="119">
        <v>7.914257671242051</v>
      </c>
      <c r="C33" s="118">
        <v>7.074601291683142</v>
      </c>
      <c r="D33" s="118">
        <v>7.689249250954943</v>
      </c>
      <c r="E33" s="118">
        <v>8.041508619272227</v>
      </c>
      <c r="F33" s="118">
        <v>8.334417306210664</v>
      </c>
      <c r="G33" s="142"/>
      <c r="H33" s="118">
        <v>7.644456794051871</v>
      </c>
      <c r="I33" s="118">
        <v>8.237671934028404</v>
      </c>
      <c r="J33" s="118">
        <v>7.697064890536868</v>
      </c>
    </row>
    <row r="34" spans="1:10" ht="12.75">
      <c r="A34" s="3" t="s">
        <v>352</v>
      </c>
      <c r="B34" s="119">
        <v>10.471282140484085</v>
      </c>
      <c r="C34" s="118">
        <v>9.677738236457097</v>
      </c>
      <c r="D34" s="118">
        <v>10.839116154141076</v>
      </c>
      <c r="E34" s="118">
        <v>10.591046022352774</v>
      </c>
      <c r="F34" s="118">
        <v>9.53962838074464</v>
      </c>
      <c r="G34" s="142"/>
      <c r="H34" s="118">
        <v>10.521267966064475</v>
      </c>
      <c r="I34" s="118">
        <v>9.542922804385643</v>
      </c>
      <c r="J34" s="118">
        <v>11.524716816266057</v>
      </c>
    </row>
    <row r="35" spans="1:10" ht="12.75">
      <c r="A35" s="3" t="s">
        <v>353</v>
      </c>
      <c r="B35" s="119">
        <v>80.57103731796715</v>
      </c>
      <c r="C35" s="118">
        <v>81.93620666930275</v>
      </c>
      <c r="D35" s="118">
        <v>80.59036656511913</v>
      </c>
      <c r="E35" s="118">
        <v>80.38220184981577</v>
      </c>
      <c r="F35" s="118">
        <v>80.65008354929408</v>
      </c>
      <c r="G35" s="142"/>
      <c r="H35" s="118">
        <v>80.86107139815981</v>
      </c>
      <c r="I35" s="118">
        <v>81.20894729522381</v>
      </c>
      <c r="J35" s="118">
        <v>79.65466014627003</v>
      </c>
    </row>
    <row r="36" spans="1:10" ht="12.75">
      <c r="A36" s="3" t="s">
        <v>354</v>
      </c>
      <c r="B36" s="124" t="s">
        <v>10</v>
      </c>
      <c r="C36" s="125" t="s">
        <v>10</v>
      </c>
      <c r="D36" s="125" t="s">
        <v>10</v>
      </c>
      <c r="E36" s="125" t="s">
        <v>10</v>
      </c>
      <c r="F36" s="125" t="s">
        <v>10</v>
      </c>
      <c r="G36" s="127"/>
      <c r="H36" s="127" t="s">
        <v>10</v>
      </c>
      <c r="I36" s="127" t="s">
        <v>10</v>
      </c>
      <c r="J36" s="127" t="s">
        <v>10</v>
      </c>
    </row>
    <row r="37" spans="1:10" ht="12.75">
      <c r="A37" s="3" t="s">
        <v>38</v>
      </c>
      <c r="B37" s="124">
        <v>0.15948878784184686</v>
      </c>
      <c r="C37" s="127">
        <v>0.19605904837221563</v>
      </c>
      <c r="D37" s="127">
        <v>0.08454405739383658</v>
      </c>
      <c r="E37" s="127">
        <v>0.18229364002510648</v>
      </c>
      <c r="F37" s="127">
        <v>0.2856685444412203</v>
      </c>
      <c r="G37" s="127"/>
      <c r="H37" s="127">
        <v>0.15641176180595082</v>
      </c>
      <c r="I37" s="127">
        <v>0.12151942600880503</v>
      </c>
      <c r="J37" s="127">
        <v>0.20561326883868403</v>
      </c>
    </row>
    <row r="38" spans="1:10" s="35" customFormat="1" ht="12.75">
      <c r="A38" s="29" t="s">
        <v>368</v>
      </c>
      <c r="B38" s="81">
        <v>100</v>
      </c>
      <c r="C38" s="122">
        <v>100</v>
      </c>
      <c r="D38" s="122">
        <v>100</v>
      </c>
      <c r="E38" s="122">
        <v>100</v>
      </c>
      <c r="F38" s="122">
        <v>100</v>
      </c>
      <c r="G38" s="163"/>
      <c r="H38" s="122">
        <v>100</v>
      </c>
      <c r="I38" s="122">
        <v>100</v>
      </c>
      <c r="J38" s="122">
        <v>100</v>
      </c>
    </row>
    <row r="39" ht="12.75">
      <c r="A39" s="76" t="s">
        <v>62</v>
      </c>
    </row>
  </sheetData>
  <sheetProtection/>
  <mergeCells count="8">
    <mergeCell ref="B6:J6"/>
    <mergeCell ref="B23:J23"/>
    <mergeCell ref="B31:J31"/>
    <mergeCell ref="A1:J1"/>
    <mergeCell ref="A3:A4"/>
    <mergeCell ref="B3:B4"/>
    <mergeCell ref="C3:F3"/>
    <mergeCell ref="H3:J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8.7109375" style="1" customWidth="1"/>
    <col min="2" max="2" width="9.7109375" style="39" customWidth="1"/>
    <col min="3" max="4" width="10.140625" style="1" customWidth="1"/>
    <col min="5" max="5" width="1.57421875" style="131" customWidth="1"/>
    <col min="6" max="10" width="10.421875" style="1" customWidth="1"/>
    <col min="11" max="16384" width="9.140625" style="1" customWidth="1"/>
  </cols>
  <sheetData>
    <row r="1" spans="1:10" ht="24.75" customHeight="1">
      <c r="A1" s="180" t="s">
        <v>139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179" t="s">
        <v>394</v>
      </c>
      <c r="B3" s="193" t="s">
        <v>368</v>
      </c>
      <c r="C3" s="196" t="s">
        <v>410</v>
      </c>
      <c r="D3" s="196"/>
      <c r="F3" s="196" t="s">
        <v>393</v>
      </c>
      <c r="G3" s="196"/>
      <c r="H3" s="196"/>
      <c r="I3" s="196"/>
      <c r="J3" s="196"/>
    </row>
    <row r="4" spans="1:10" ht="24.75" customHeight="1">
      <c r="A4" s="179"/>
      <c r="B4" s="193"/>
      <c r="C4" s="33" t="s">
        <v>378</v>
      </c>
      <c r="D4" s="129" t="s">
        <v>379</v>
      </c>
      <c r="E4" s="4"/>
      <c r="F4" s="130" t="s">
        <v>411</v>
      </c>
      <c r="G4" s="28" t="s">
        <v>412</v>
      </c>
      <c r="H4" s="28" t="s">
        <v>413</v>
      </c>
      <c r="I4" s="28" t="s">
        <v>414</v>
      </c>
      <c r="J4" s="38" t="s">
        <v>415</v>
      </c>
    </row>
    <row r="5" spans="3:10" ht="6.75" customHeight="1">
      <c r="C5" s="36"/>
      <c r="D5" s="36"/>
      <c r="E5" s="36"/>
      <c r="F5" s="36"/>
      <c r="G5" s="36"/>
      <c r="H5" s="36"/>
      <c r="I5" s="36"/>
      <c r="J5" s="36"/>
    </row>
    <row r="6" spans="2:11" s="32" customFormat="1" ht="13.5" customHeight="1">
      <c r="B6" s="177" t="s">
        <v>332</v>
      </c>
      <c r="C6" s="177"/>
      <c r="D6" s="177"/>
      <c r="E6" s="177"/>
      <c r="F6" s="177"/>
      <c r="G6" s="177"/>
      <c r="H6" s="177"/>
      <c r="I6" s="177"/>
      <c r="J6" s="177"/>
      <c r="K6" s="36"/>
    </row>
    <row r="7" spans="1:10" s="32" customFormat="1" ht="12.75">
      <c r="A7" s="3" t="s">
        <v>335</v>
      </c>
      <c r="B7" s="77">
        <v>8.280029816240793</v>
      </c>
      <c r="C7" s="118">
        <v>10.171566739380054</v>
      </c>
      <c r="D7" s="118">
        <v>6.13265978023787</v>
      </c>
      <c r="E7" s="164"/>
      <c r="F7" s="118">
        <v>1.8319783197831978</v>
      </c>
      <c r="G7" s="118">
        <v>11.554524361948955</v>
      </c>
      <c r="H7" s="118">
        <v>12.68000993023424</v>
      </c>
      <c r="I7" s="118">
        <v>8.054850045229976</v>
      </c>
      <c r="J7" s="118">
        <v>2.4860424460025943</v>
      </c>
    </row>
    <row r="8" spans="1:10" s="32" customFormat="1" ht="12.75">
      <c r="A8" s="3" t="s">
        <v>336</v>
      </c>
      <c r="B8" s="119">
        <v>1.0973899225153574</v>
      </c>
      <c r="C8" s="118">
        <v>1.6661848309662965</v>
      </c>
      <c r="D8" s="118">
        <v>0.4516646775587473</v>
      </c>
      <c r="E8" s="164"/>
      <c r="F8" s="127" t="s">
        <v>10</v>
      </c>
      <c r="G8" s="118">
        <v>0.42201111938011643</v>
      </c>
      <c r="H8" s="118">
        <v>1.8628963052882408</v>
      </c>
      <c r="I8" s="118">
        <v>1.6435008002226708</v>
      </c>
      <c r="J8" s="118">
        <v>0.14505830529290498</v>
      </c>
    </row>
    <row r="9" spans="1:10" s="32" customFormat="1" ht="12.75">
      <c r="A9" s="3" t="s">
        <v>337</v>
      </c>
      <c r="B9" s="119">
        <v>28.102385154711502</v>
      </c>
      <c r="C9" s="118">
        <v>27.37156057671655</v>
      </c>
      <c r="D9" s="118">
        <v>28.93205481707066</v>
      </c>
      <c r="E9" s="164"/>
      <c r="F9" s="118">
        <v>10.037469070342878</v>
      </c>
      <c r="G9" s="118">
        <v>32.4732594959798</v>
      </c>
      <c r="H9" s="118">
        <v>39.42908972201209</v>
      </c>
      <c r="I9" s="118">
        <v>34.665153202050426</v>
      </c>
      <c r="J9" s="118">
        <v>3.081314109191621</v>
      </c>
    </row>
    <row r="10" spans="1:10" s="32" customFormat="1" ht="12.75">
      <c r="A10" s="3" t="s">
        <v>338</v>
      </c>
      <c r="B10" s="119">
        <v>13.67610446092015</v>
      </c>
      <c r="C10" s="118">
        <v>18.395550556950713</v>
      </c>
      <c r="D10" s="118">
        <v>8.31834643400963</v>
      </c>
      <c r="E10" s="164"/>
      <c r="F10" s="118">
        <v>8.566513491221869</v>
      </c>
      <c r="G10" s="118">
        <v>14.26870376045178</v>
      </c>
      <c r="H10" s="118">
        <v>20.74480666342175</v>
      </c>
      <c r="I10" s="118">
        <v>15.612460278802217</v>
      </c>
      <c r="J10" s="118">
        <v>0.9220444761922665</v>
      </c>
    </row>
    <row r="11" spans="1:10" s="32" customFormat="1" ht="12.75">
      <c r="A11" s="3" t="s">
        <v>339</v>
      </c>
      <c r="B11" s="119">
        <v>4.0626796358641</v>
      </c>
      <c r="C11" s="118">
        <v>1.6766976098834623</v>
      </c>
      <c r="D11" s="118">
        <v>6.771369192147825</v>
      </c>
      <c r="E11" s="164"/>
      <c r="F11" s="118">
        <v>0.4246494638859432</v>
      </c>
      <c r="G11" s="118">
        <v>4.490945439157145</v>
      </c>
      <c r="H11" s="118">
        <v>4.8454851642691406</v>
      </c>
      <c r="I11" s="118">
        <v>5.735653979078236</v>
      </c>
      <c r="J11" s="118">
        <v>1.1513807169577233</v>
      </c>
    </row>
    <row r="12" spans="1:10" s="32" customFormat="1" ht="12.75">
      <c r="A12" s="3" t="s">
        <v>340</v>
      </c>
      <c r="B12" s="119">
        <v>0.24703921548786992</v>
      </c>
      <c r="C12" s="118">
        <v>0.39558862046058657</v>
      </c>
      <c r="D12" s="118">
        <v>0.07839828799539075</v>
      </c>
      <c r="E12" s="164"/>
      <c r="F12" s="118">
        <v>0.21114645929067985</v>
      </c>
      <c r="G12" s="118">
        <v>0.32511783332603716</v>
      </c>
      <c r="H12" s="118">
        <v>0.5180141877244321</v>
      </c>
      <c r="I12" s="118">
        <v>0.13250063785865052</v>
      </c>
      <c r="J12" s="127" t="s">
        <v>10</v>
      </c>
    </row>
    <row r="13" spans="1:10" s="32" customFormat="1" ht="12.75">
      <c r="A13" s="3" t="s">
        <v>341</v>
      </c>
      <c r="B13" s="119">
        <v>3.335824444595421</v>
      </c>
      <c r="C13" s="118">
        <v>4.150553869382347</v>
      </c>
      <c r="D13" s="118">
        <v>2.4109016831968395</v>
      </c>
      <c r="E13" s="164"/>
      <c r="F13" s="118">
        <v>0.9482738305643926</v>
      </c>
      <c r="G13" s="118">
        <v>1.3871499657079485</v>
      </c>
      <c r="H13" s="118">
        <v>5.118957559977247</v>
      </c>
      <c r="I13" s="118">
        <v>4.936011179922529</v>
      </c>
      <c r="J13" s="118">
        <v>0.6989742529340627</v>
      </c>
    </row>
    <row r="14" spans="1:10" s="32" customFormat="1" ht="12.75">
      <c r="A14" s="3" t="s">
        <v>342</v>
      </c>
      <c r="B14" s="119">
        <v>10.115549979064065</v>
      </c>
      <c r="C14" s="118">
        <v>10.930208742100689</v>
      </c>
      <c r="D14" s="118">
        <v>9.190707436520022</v>
      </c>
      <c r="E14" s="164"/>
      <c r="F14" s="118">
        <v>68.19842111464592</v>
      </c>
      <c r="G14" s="118">
        <v>19.03894701513228</v>
      </c>
      <c r="H14" s="127" t="s">
        <v>10</v>
      </c>
      <c r="I14" s="127" t="s">
        <v>10</v>
      </c>
      <c r="J14" s="127" t="s">
        <v>10</v>
      </c>
    </row>
    <row r="15" spans="1:10" s="32" customFormat="1" ht="12.75">
      <c r="A15" s="3" t="s">
        <v>343</v>
      </c>
      <c r="B15" s="119">
        <v>8.734356471757689</v>
      </c>
      <c r="C15" s="127" t="s">
        <v>10</v>
      </c>
      <c r="D15" s="118">
        <v>18.650047327050498</v>
      </c>
      <c r="E15" s="164"/>
      <c r="F15" s="118">
        <v>0.0730529044420879</v>
      </c>
      <c r="G15" s="118">
        <v>2.459980446234441</v>
      </c>
      <c r="H15" s="118">
        <v>10.645093819211093</v>
      </c>
      <c r="I15" s="118">
        <v>13.320663141047945</v>
      </c>
      <c r="J15" s="118">
        <v>8.252971658802815</v>
      </c>
    </row>
    <row r="16" spans="1:10" s="32" customFormat="1" ht="12.75">
      <c r="A16" s="3" t="s">
        <v>344</v>
      </c>
      <c r="B16" s="119">
        <v>16.146882087560876</v>
      </c>
      <c r="C16" s="118">
        <v>19.81287253527445</v>
      </c>
      <c r="D16" s="118">
        <v>11.985061113626076</v>
      </c>
      <c r="E16" s="164"/>
      <c r="F16" s="127" t="s">
        <v>10</v>
      </c>
      <c r="G16" s="127" t="s">
        <v>10</v>
      </c>
      <c r="H16" s="127" t="s">
        <v>10</v>
      </c>
      <c r="I16" s="118">
        <v>10.396371164150024</v>
      </c>
      <c r="J16" s="118">
        <v>82.52157076526872</v>
      </c>
    </row>
    <row r="17" spans="1:10" s="32" customFormat="1" ht="24">
      <c r="A17" s="72" t="s">
        <v>345</v>
      </c>
      <c r="B17" s="119">
        <v>0.5712691513212768</v>
      </c>
      <c r="C17" s="118">
        <v>0.3442028821327166</v>
      </c>
      <c r="D17" s="118">
        <v>0.8290464628173999</v>
      </c>
      <c r="E17" s="164"/>
      <c r="F17" s="118">
        <v>2.411217155649817</v>
      </c>
      <c r="G17" s="118">
        <v>1.96705044579667</v>
      </c>
      <c r="H17" s="127" t="s">
        <v>10</v>
      </c>
      <c r="I17" s="127" t="s">
        <v>10</v>
      </c>
      <c r="J17" s="127" t="s">
        <v>10</v>
      </c>
    </row>
    <row r="18" spans="1:10" s="32" customFormat="1" ht="12.75">
      <c r="A18" s="3" t="s">
        <v>346</v>
      </c>
      <c r="B18" s="119">
        <v>4.714560569418887</v>
      </c>
      <c r="C18" s="118">
        <v>3.8181325498292127</v>
      </c>
      <c r="D18" s="118">
        <v>5.732231779085559</v>
      </c>
      <c r="E18" s="164"/>
      <c r="F18" s="118">
        <v>6.823612583951927</v>
      </c>
      <c r="G18" s="118">
        <v>10.681317398473638</v>
      </c>
      <c r="H18" s="118">
        <v>3.138188592350201</v>
      </c>
      <c r="I18" s="118">
        <v>4.452543316401085</v>
      </c>
      <c r="J18" s="127" t="s">
        <v>10</v>
      </c>
    </row>
    <row r="19" spans="1:10" s="32" customFormat="1" ht="12.75">
      <c r="A19" s="3" t="s">
        <v>290</v>
      </c>
      <c r="B19" s="119">
        <v>0.09925897872147689</v>
      </c>
      <c r="C19" s="118">
        <v>0.07114251249978476</v>
      </c>
      <c r="D19" s="118">
        <v>0.13117823778756327</v>
      </c>
      <c r="E19" s="164"/>
      <c r="F19" s="118">
        <v>0.08295039472133851</v>
      </c>
      <c r="G19" s="118">
        <v>0.21421587940871747</v>
      </c>
      <c r="H19" s="118">
        <v>0.10418926870080086</v>
      </c>
      <c r="I19" s="118">
        <v>0.08944517894834504</v>
      </c>
      <c r="J19" s="127" t="s">
        <v>10</v>
      </c>
    </row>
    <row r="20" spans="1:10" s="32" customFormat="1" ht="12.75">
      <c r="A20" s="3" t="s">
        <v>38</v>
      </c>
      <c r="B20" s="119">
        <v>0.8166701118205397</v>
      </c>
      <c r="C20" s="118">
        <v>1.195737974423134</v>
      </c>
      <c r="D20" s="118">
        <v>0.38633277089592166</v>
      </c>
      <c r="E20" s="165"/>
      <c r="F20" s="118">
        <v>0.3907152114999411</v>
      </c>
      <c r="G20" s="118">
        <v>0.7167768390024661</v>
      </c>
      <c r="H20" s="118">
        <v>0.9132687868107724</v>
      </c>
      <c r="I20" s="118">
        <v>0.9608470762878946</v>
      </c>
      <c r="J20" s="118">
        <v>0.7406432693572946</v>
      </c>
    </row>
    <row r="21" spans="1:10" s="32" customFormat="1" ht="12.75">
      <c r="A21" s="4" t="s">
        <v>368</v>
      </c>
      <c r="B21" s="119">
        <v>100</v>
      </c>
      <c r="C21" s="93">
        <v>100</v>
      </c>
      <c r="D21" s="93">
        <v>100</v>
      </c>
      <c r="E21" s="166"/>
      <c r="F21" s="93">
        <v>100</v>
      </c>
      <c r="G21" s="93">
        <v>100</v>
      </c>
      <c r="H21" s="93">
        <v>100</v>
      </c>
      <c r="I21" s="93">
        <v>100</v>
      </c>
      <c r="J21" s="93">
        <v>100</v>
      </c>
    </row>
    <row r="22" spans="2:5" s="32" customFormat="1" ht="6.75" customHeight="1">
      <c r="B22" s="35"/>
      <c r="E22" s="70"/>
    </row>
    <row r="23" spans="2:11" s="32" customFormat="1" ht="13.5" customHeight="1">
      <c r="B23" s="177" t="s">
        <v>333</v>
      </c>
      <c r="C23" s="177"/>
      <c r="D23" s="177"/>
      <c r="E23" s="177"/>
      <c r="F23" s="177"/>
      <c r="G23" s="177"/>
      <c r="H23" s="177"/>
      <c r="I23" s="177"/>
      <c r="J23" s="177"/>
      <c r="K23" s="36"/>
    </row>
    <row r="24" spans="1:10" s="32" customFormat="1" ht="12.75">
      <c r="A24" s="3" t="s">
        <v>65</v>
      </c>
      <c r="B24" s="119">
        <v>4.0620532442508095</v>
      </c>
      <c r="C24" s="118">
        <v>3.8200391873252024</v>
      </c>
      <c r="D24" s="118">
        <v>4.336799521791512</v>
      </c>
      <c r="E24" s="165"/>
      <c r="F24" s="167">
        <v>0.049016142335336396</v>
      </c>
      <c r="G24" s="167">
        <v>0.05603483498908488</v>
      </c>
      <c r="H24" s="167">
        <v>0.3008380068455796</v>
      </c>
      <c r="I24" s="167">
        <v>3.48053875939212</v>
      </c>
      <c r="J24" s="167">
        <v>18.31505733441945</v>
      </c>
    </row>
    <row r="25" spans="1:10" s="32" customFormat="1" ht="12.75">
      <c r="A25" s="3" t="s">
        <v>347</v>
      </c>
      <c r="B25" s="119">
        <v>25.35151410898925</v>
      </c>
      <c r="C25" s="118">
        <v>28.702178141012745</v>
      </c>
      <c r="D25" s="118">
        <v>21.54767526680597</v>
      </c>
      <c r="E25" s="165"/>
      <c r="F25" s="167">
        <v>27.444326617179215</v>
      </c>
      <c r="G25" s="167">
        <v>9.334761443363957</v>
      </c>
      <c r="H25" s="167">
        <v>23.81604899417676</v>
      </c>
      <c r="I25" s="167">
        <v>31.369064100538267</v>
      </c>
      <c r="J25" s="167">
        <v>30.6103139294442</v>
      </c>
    </row>
    <row r="26" spans="1:10" s="32" customFormat="1" ht="12.75">
      <c r="A26" s="3" t="s">
        <v>348</v>
      </c>
      <c r="B26" s="119">
        <v>48.20873681385424</v>
      </c>
      <c r="C26" s="118">
        <v>46.92854385192194</v>
      </c>
      <c r="D26" s="118">
        <v>49.66207491864385</v>
      </c>
      <c r="E26" s="165"/>
      <c r="F26" s="167">
        <v>62.27406621892306</v>
      </c>
      <c r="G26" s="167">
        <v>48.39541915223964</v>
      </c>
      <c r="H26" s="167">
        <v>49.29872881770077</v>
      </c>
      <c r="I26" s="167">
        <v>48.75610134428906</v>
      </c>
      <c r="J26" s="167">
        <v>35.72874240240617</v>
      </c>
    </row>
    <row r="27" spans="1:10" s="32" customFormat="1" ht="12.75">
      <c r="A27" s="3" t="s">
        <v>349</v>
      </c>
      <c r="B27" s="119">
        <v>20.992840343860085</v>
      </c>
      <c r="C27" s="118">
        <v>18.786715460505448</v>
      </c>
      <c r="D27" s="118">
        <v>23.49734197154001</v>
      </c>
      <c r="E27" s="165"/>
      <c r="F27" s="167">
        <v>9.942264640037704</v>
      </c>
      <c r="G27" s="167">
        <v>41.421708828988685</v>
      </c>
      <c r="H27" s="167">
        <v>24.942578840473757</v>
      </c>
      <c r="I27" s="167">
        <v>14.807910038605002</v>
      </c>
      <c r="J27" s="167">
        <v>13.444451406729746</v>
      </c>
    </row>
    <row r="28" spans="1:10" s="32" customFormat="1" ht="12.75">
      <c r="A28" s="3" t="s">
        <v>38</v>
      </c>
      <c r="B28" s="119">
        <v>1.3848554890456153</v>
      </c>
      <c r="C28" s="118">
        <v>1.762523359234669</v>
      </c>
      <c r="D28" s="118">
        <v>0.9561083212186497</v>
      </c>
      <c r="E28" s="165"/>
      <c r="F28" s="167">
        <v>0.2903263815246848</v>
      </c>
      <c r="G28" s="167">
        <v>0.7920757404186269</v>
      </c>
      <c r="H28" s="167">
        <v>1.641805340803134</v>
      </c>
      <c r="I28" s="167">
        <v>1.5863857571755577</v>
      </c>
      <c r="J28" s="167">
        <v>1.9014349270004387</v>
      </c>
    </row>
    <row r="29" spans="1:10" s="32" customFormat="1" ht="12.75">
      <c r="A29" s="4" t="s">
        <v>368</v>
      </c>
      <c r="B29" s="119">
        <v>100</v>
      </c>
      <c r="C29" s="93">
        <v>100</v>
      </c>
      <c r="D29" s="93">
        <v>100</v>
      </c>
      <c r="E29" s="146"/>
      <c r="F29" s="168">
        <v>100</v>
      </c>
      <c r="G29" s="168">
        <v>100</v>
      </c>
      <c r="H29" s="168">
        <v>100</v>
      </c>
      <c r="I29" s="168">
        <v>100</v>
      </c>
      <c r="J29" s="168">
        <v>100</v>
      </c>
    </row>
    <row r="30" spans="1:5" s="32" customFormat="1" ht="6.75" customHeight="1">
      <c r="A30" s="3"/>
      <c r="B30" s="4"/>
      <c r="E30" s="70"/>
    </row>
    <row r="31" spans="2:11" s="32" customFormat="1" ht="13.5" customHeight="1">
      <c r="B31" s="177" t="s">
        <v>334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s="32" customFormat="1" ht="12.75">
      <c r="A32" s="3" t="s">
        <v>350</v>
      </c>
      <c r="B32" s="77">
        <v>0.88393536020908</v>
      </c>
      <c r="C32" s="118">
        <v>0.9123452538471298</v>
      </c>
      <c r="D32" s="118">
        <v>0.8516828916475815</v>
      </c>
      <c r="E32" s="165"/>
      <c r="F32" s="118">
        <v>8.64616472251679</v>
      </c>
      <c r="G32" s="127" t="s">
        <v>10</v>
      </c>
      <c r="H32" s="127" t="s">
        <v>10</v>
      </c>
      <c r="I32" s="127" t="s">
        <v>10</v>
      </c>
      <c r="J32" s="127" t="s">
        <v>10</v>
      </c>
    </row>
    <row r="33" spans="1:10" s="32" customFormat="1" ht="12.75">
      <c r="A33" s="3" t="s">
        <v>351</v>
      </c>
      <c r="B33" s="119">
        <v>7.91422092746478</v>
      </c>
      <c r="C33" s="118">
        <v>7.956897645502166</v>
      </c>
      <c r="D33" s="118">
        <v>7.86577197780151</v>
      </c>
      <c r="E33" s="165"/>
      <c r="F33" s="118">
        <v>68.23047013078826</v>
      </c>
      <c r="G33" s="118">
        <v>5.4309854222300045</v>
      </c>
      <c r="H33" s="118">
        <v>0.17065113278730185</v>
      </c>
      <c r="I33" s="127" t="s">
        <v>10</v>
      </c>
      <c r="J33" s="127" t="s">
        <v>10</v>
      </c>
    </row>
    <row r="34" spans="1:10" s="32" customFormat="1" ht="12.75">
      <c r="A34" s="3" t="s">
        <v>352</v>
      </c>
      <c r="B34" s="119">
        <v>10.471249092936324</v>
      </c>
      <c r="C34" s="118">
        <v>10.95666201446412</v>
      </c>
      <c r="D34" s="118">
        <v>9.920181736247862</v>
      </c>
      <c r="E34" s="165"/>
      <c r="F34" s="118">
        <v>22.844821491693178</v>
      </c>
      <c r="G34" s="118">
        <v>45.671467553882295</v>
      </c>
      <c r="H34" s="118">
        <v>2.3074066110209746</v>
      </c>
      <c r="I34" s="118">
        <v>0.08002226706561825</v>
      </c>
      <c r="J34" s="127" t="s">
        <v>10</v>
      </c>
    </row>
    <row r="35" spans="1:10" s="32" customFormat="1" ht="12.75">
      <c r="A35" s="3" t="s">
        <v>353</v>
      </c>
      <c r="B35" s="119">
        <v>80.57115378499724</v>
      </c>
      <c r="C35" s="118">
        <v>79.97308368526943</v>
      </c>
      <c r="D35" s="118">
        <v>81.2501157457421</v>
      </c>
      <c r="E35" s="165"/>
      <c r="F35" s="127" t="s">
        <v>10</v>
      </c>
      <c r="G35" s="118">
        <v>48.756001109019536</v>
      </c>
      <c r="H35" s="118">
        <v>97.51705533944524</v>
      </c>
      <c r="I35" s="118">
        <v>99.75007538329506</v>
      </c>
      <c r="J35" s="118">
        <v>99.67510597435312</v>
      </c>
    </row>
    <row r="36" spans="1:10" s="32" customFormat="1" ht="12.75">
      <c r="A36" s="3" t="s">
        <v>354</v>
      </c>
      <c r="B36" s="127" t="s">
        <v>10</v>
      </c>
      <c r="C36" s="127" t="s">
        <v>10</v>
      </c>
      <c r="D36" s="127" t="s">
        <v>10</v>
      </c>
      <c r="E36" s="165"/>
      <c r="F36" s="127" t="s">
        <v>10</v>
      </c>
      <c r="G36" s="127" t="s">
        <v>10</v>
      </c>
      <c r="H36" s="127" t="s">
        <v>10</v>
      </c>
      <c r="I36" s="127" t="s">
        <v>10</v>
      </c>
      <c r="J36" s="127" t="s">
        <v>10</v>
      </c>
    </row>
    <row r="37" spans="1:10" s="32" customFormat="1" ht="12.75">
      <c r="A37" s="3" t="s">
        <v>38</v>
      </c>
      <c r="B37" s="124">
        <v>0.1594408343925781</v>
      </c>
      <c r="C37" s="127">
        <v>0.2010114009171485</v>
      </c>
      <c r="D37" s="127">
        <v>0.11224764856094605</v>
      </c>
      <c r="E37" s="169"/>
      <c r="F37" s="127">
        <v>0.2785436550017674</v>
      </c>
      <c r="G37" s="127">
        <v>0.141545914868158</v>
      </c>
      <c r="H37" s="127">
        <v>0.004886916746486307</v>
      </c>
      <c r="I37" s="127">
        <v>0.16990234963931994</v>
      </c>
      <c r="J37" s="127">
        <v>0.32489402564689</v>
      </c>
    </row>
    <row r="38" spans="1:10" s="32" customFormat="1" ht="12.75">
      <c r="A38" s="29" t="s">
        <v>368</v>
      </c>
      <c r="B38" s="120">
        <v>100</v>
      </c>
      <c r="C38" s="122">
        <v>100</v>
      </c>
      <c r="D38" s="122">
        <v>100</v>
      </c>
      <c r="E38" s="146"/>
      <c r="F38" s="122">
        <v>100</v>
      </c>
      <c r="G38" s="122">
        <v>100</v>
      </c>
      <c r="H38" s="122">
        <v>100</v>
      </c>
      <c r="I38" s="122">
        <v>100</v>
      </c>
      <c r="J38" s="122">
        <v>100</v>
      </c>
    </row>
    <row r="39" spans="1:5" s="32" customFormat="1" ht="12.75">
      <c r="A39" s="76" t="s">
        <v>62</v>
      </c>
      <c r="B39" s="35"/>
      <c r="E39" s="70"/>
    </row>
  </sheetData>
  <sheetProtection/>
  <mergeCells count="8">
    <mergeCell ref="B23:J23"/>
    <mergeCell ref="B31:J31"/>
    <mergeCell ref="B6:J6"/>
    <mergeCell ref="A1:J1"/>
    <mergeCell ref="A3:A4"/>
    <mergeCell ref="B3:B4"/>
    <mergeCell ref="C3:D3"/>
    <mergeCell ref="F3:J3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8"/>
  <sheetViews>
    <sheetView zoomScaleSheetLayoutView="100" zoomScalePageLayoutView="0" workbookViewId="0" topLeftCell="A1">
      <selection activeCell="B6" sqref="B6:J6"/>
    </sheetView>
  </sheetViews>
  <sheetFormatPr defaultColWidth="9.140625" defaultRowHeight="12.75"/>
  <cols>
    <col min="1" max="1" width="14.7109375" style="32" customWidth="1"/>
    <col min="2" max="2" width="8.421875" style="35" customWidth="1"/>
    <col min="3" max="6" width="12.140625" style="32" customWidth="1"/>
    <col min="7" max="7" width="0.85546875" style="32" customWidth="1"/>
    <col min="8" max="10" width="14.7109375" style="32" customWidth="1"/>
    <col min="11" max="16384" width="9.140625" style="32" customWidth="1"/>
  </cols>
  <sheetData>
    <row r="1" spans="1:10" ht="29.25" customHeight="1">
      <c r="A1" s="180" t="s">
        <v>140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6" customHeight="1">
      <c r="A3" s="179" t="s">
        <v>394</v>
      </c>
      <c r="B3" s="193" t="s">
        <v>368</v>
      </c>
      <c r="C3" s="194" t="s">
        <v>392</v>
      </c>
      <c r="D3" s="194"/>
      <c r="E3" s="194"/>
      <c r="F3" s="194"/>
      <c r="H3" s="195" t="s">
        <v>395</v>
      </c>
      <c r="I3" s="195"/>
      <c r="J3" s="195"/>
    </row>
    <row r="4" spans="1:11" ht="45.75" customHeight="1">
      <c r="A4" s="179"/>
      <c r="B4" s="193"/>
      <c r="C4" s="33" t="s">
        <v>372</v>
      </c>
      <c r="D4" s="33" t="s">
        <v>373</v>
      </c>
      <c r="E4" s="33" t="s">
        <v>376</v>
      </c>
      <c r="F4" s="33" t="s">
        <v>377</v>
      </c>
      <c r="G4" s="34"/>
      <c r="H4" s="28" t="s">
        <v>369</v>
      </c>
      <c r="I4" s="28" t="s">
        <v>370</v>
      </c>
      <c r="J4" s="28" t="s">
        <v>371</v>
      </c>
      <c r="K4" s="4"/>
    </row>
    <row r="5" spans="3:11" ht="6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2:11" ht="26.25" customHeight="1">
      <c r="B6" s="197" t="s">
        <v>430</v>
      </c>
      <c r="C6" s="197"/>
      <c r="D6" s="197"/>
      <c r="E6" s="197"/>
      <c r="F6" s="197"/>
      <c r="G6" s="197"/>
      <c r="H6" s="197"/>
      <c r="I6" s="197"/>
      <c r="J6" s="197"/>
      <c r="K6" s="36"/>
    </row>
    <row r="7" spans="2:11" ht="16.5" customHeight="1">
      <c r="B7" s="177" t="s">
        <v>396</v>
      </c>
      <c r="C7" s="177"/>
      <c r="D7" s="177"/>
      <c r="E7" s="177"/>
      <c r="F7" s="177"/>
      <c r="G7" s="177"/>
      <c r="H7" s="177"/>
      <c r="I7" s="177"/>
      <c r="J7" s="177"/>
      <c r="K7" s="36"/>
    </row>
    <row r="8" spans="1:10" ht="12.75">
      <c r="A8" s="3" t="s">
        <v>397</v>
      </c>
      <c r="B8" s="77">
        <v>72.5915386138738</v>
      </c>
      <c r="C8" s="132">
        <v>72.54230027843221</v>
      </c>
      <c r="D8" s="132">
        <v>72.95048929600142</v>
      </c>
      <c r="E8" s="132">
        <v>72.57217040952445</v>
      </c>
      <c r="F8" s="132">
        <v>71.81086841236329</v>
      </c>
      <c r="G8" s="132"/>
      <c r="H8" s="132">
        <v>70.6111711162601</v>
      </c>
      <c r="I8" s="132">
        <v>73.67041104572824</v>
      </c>
      <c r="J8" s="133">
        <v>72.5083954541525</v>
      </c>
    </row>
    <row r="9" spans="1:10" ht="12.75">
      <c r="A9" s="3" t="s">
        <v>398</v>
      </c>
      <c r="B9" s="77">
        <v>17.47997114746642</v>
      </c>
      <c r="C9" s="132">
        <v>19.521557902367498</v>
      </c>
      <c r="D9" s="132">
        <v>17.2762613612904</v>
      </c>
      <c r="E9" s="132">
        <v>17.802725397149928</v>
      </c>
      <c r="F9" s="132">
        <v>17.071822375201368</v>
      </c>
      <c r="G9" s="132"/>
      <c r="H9" s="132">
        <v>18.23967301426529</v>
      </c>
      <c r="I9" s="132">
        <v>16.673354414939823</v>
      </c>
      <c r="J9" s="133">
        <v>17.970062309232006</v>
      </c>
    </row>
    <row r="10" spans="1:10" ht="12.75">
      <c r="A10" s="3" t="s">
        <v>399</v>
      </c>
      <c r="B10" s="77">
        <v>6.154966244752169</v>
      </c>
      <c r="C10" s="132">
        <v>3.64103662454487</v>
      </c>
      <c r="D10" s="132">
        <v>6.22163432182886</v>
      </c>
      <c r="E10" s="132">
        <v>5.828392341665463</v>
      </c>
      <c r="F10" s="132">
        <v>6.955353658658608</v>
      </c>
      <c r="G10" s="132"/>
      <c r="H10" s="132">
        <v>7.2809899206288735</v>
      </c>
      <c r="I10" s="132">
        <v>5.8516277447316885</v>
      </c>
      <c r="J10" s="133">
        <v>5.840576144275464</v>
      </c>
    </row>
    <row r="11" spans="1:10" ht="12.75">
      <c r="A11" s="3" t="s">
        <v>400</v>
      </c>
      <c r="B11" s="77">
        <v>3.458352948205655</v>
      </c>
      <c r="C11" s="132">
        <v>3.041336474619833</v>
      </c>
      <c r="D11" s="132">
        <v>3.1831820679214284</v>
      </c>
      <c r="E11" s="132">
        <v>3.537068518102831</v>
      </c>
      <c r="F11" s="132">
        <v>4.014118329814591</v>
      </c>
      <c r="G11" s="132"/>
      <c r="H11" s="132">
        <v>3.5660985349282255</v>
      </c>
      <c r="I11" s="132">
        <v>3.504456092272687</v>
      </c>
      <c r="J11" s="133">
        <v>3.3407590155540334</v>
      </c>
    </row>
    <row r="12" spans="1:10" ht="12.75">
      <c r="A12" s="3" t="s">
        <v>401</v>
      </c>
      <c r="B12" s="77">
        <v>0.3151710457019699</v>
      </c>
      <c r="C12" s="132">
        <v>1.2537687200355867</v>
      </c>
      <c r="D12" s="132">
        <v>0.3684329529578951</v>
      </c>
      <c r="E12" s="132">
        <v>0.25964333355732816</v>
      </c>
      <c r="F12" s="132">
        <v>0.14783722396213766</v>
      </c>
      <c r="G12" s="132"/>
      <c r="H12" s="132">
        <v>0.3020674139175096</v>
      </c>
      <c r="I12" s="132">
        <v>0.3001507023275644</v>
      </c>
      <c r="J12" s="133">
        <v>0.3402070767859874</v>
      </c>
    </row>
    <row r="13" spans="1:10" ht="12.75">
      <c r="A13" s="4" t="s">
        <v>368</v>
      </c>
      <c r="B13" s="77">
        <v>100</v>
      </c>
      <c r="C13" s="123">
        <v>100</v>
      </c>
      <c r="D13" s="123">
        <v>100</v>
      </c>
      <c r="E13" s="123">
        <v>100</v>
      </c>
      <c r="F13" s="123">
        <v>100</v>
      </c>
      <c r="G13" s="123"/>
      <c r="H13" s="123">
        <v>100</v>
      </c>
      <c r="I13" s="123">
        <v>100</v>
      </c>
      <c r="J13" s="93">
        <v>100</v>
      </c>
    </row>
    <row r="14" spans="3:9" ht="6.75" customHeight="1">
      <c r="C14" s="37"/>
      <c r="D14" s="37"/>
      <c r="E14" s="37"/>
      <c r="F14" s="37"/>
      <c r="G14" s="37"/>
      <c r="H14" s="37"/>
      <c r="I14" s="37"/>
    </row>
    <row r="15" spans="2:11" ht="16.5" customHeight="1">
      <c r="B15" s="177" t="s">
        <v>402</v>
      </c>
      <c r="C15" s="177"/>
      <c r="D15" s="177"/>
      <c r="E15" s="177"/>
      <c r="F15" s="177"/>
      <c r="G15" s="177"/>
      <c r="H15" s="177"/>
      <c r="I15" s="177"/>
      <c r="J15" s="177"/>
      <c r="K15" s="36"/>
    </row>
    <row r="16" spans="1:10" ht="12.75">
      <c r="A16" s="3" t="s">
        <v>397</v>
      </c>
      <c r="B16" s="77">
        <v>87.31990027840712</v>
      </c>
      <c r="C16" s="132">
        <v>87.04692236720706</v>
      </c>
      <c r="D16" s="132">
        <v>87.15180153315464</v>
      </c>
      <c r="E16" s="132">
        <v>87.9420263332099</v>
      </c>
      <c r="F16" s="132">
        <v>86.65784477302802</v>
      </c>
      <c r="G16" s="132"/>
      <c r="H16" s="132">
        <v>84.52442309157483</v>
      </c>
      <c r="I16" s="132">
        <v>88.03445402387295</v>
      </c>
      <c r="J16" s="133">
        <v>88.1450517823585</v>
      </c>
    </row>
    <row r="17" spans="1:10" ht="12.75">
      <c r="A17" s="3" t="s">
        <v>398</v>
      </c>
      <c r="B17" s="77">
        <v>9.827221836214896</v>
      </c>
      <c r="C17" s="132">
        <v>11.035323579807566</v>
      </c>
      <c r="D17" s="132">
        <v>10.035849341014398</v>
      </c>
      <c r="E17" s="132">
        <v>9.298834321531666</v>
      </c>
      <c r="F17" s="132">
        <v>10.09047860857558</v>
      </c>
      <c r="G17" s="132"/>
      <c r="H17" s="132">
        <v>11.924268024326734</v>
      </c>
      <c r="I17" s="132">
        <v>9.54017603197348</v>
      </c>
      <c r="J17" s="133">
        <v>8.917444809594931</v>
      </c>
    </row>
    <row r="18" spans="1:10" ht="12.75">
      <c r="A18" s="3" t="s">
        <v>399</v>
      </c>
      <c r="B18" s="77">
        <v>1.8400021586429074</v>
      </c>
      <c r="C18" s="132">
        <v>0.6969157769869514</v>
      </c>
      <c r="D18" s="132">
        <v>1.8642312708493083</v>
      </c>
      <c r="E18" s="132">
        <v>1.7518776244922587</v>
      </c>
      <c r="F18" s="132">
        <v>2.1122515090190936</v>
      </c>
      <c r="G18" s="132"/>
      <c r="H18" s="132">
        <v>2.088702051279753</v>
      </c>
      <c r="I18" s="132">
        <v>1.5024617345339348</v>
      </c>
      <c r="J18" s="133">
        <v>2.0864559906476554</v>
      </c>
    </row>
    <row r="19" spans="1:10" ht="12.75">
      <c r="A19" s="3" t="s">
        <v>400</v>
      </c>
      <c r="B19" s="77">
        <v>0.8317520952809561</v>
      </c>
      <c r="C19" s="132">
        <v>1.1022143139580862</v>
      </c>
      <c r="D19" s="132">
        <v>0.7027868984967744</v>
      </c>
      <c r="E19" s="132">
        <v>0.8788698080269252</v>
      </c>
      <c r="F19" s="132">
        <v>1.0035946298181673</v>
      </c>
      <c r="G19" s="132"/>
      <c r="H19" s="132">
        <v>1.3198642937493557</v>
      </c>
      <c r="I19" s="132">
        <v>0.8349036224375219</v>
      </c>
      <c r="J19" s="133">
        <v>0.5385046090089467</v>
      </c>
    </row>
    <row r="20" spans="1:10" ht="12.75">
      <c r="A20" s="3" t="s">
        <v>401</v>
      </c>
      <c r="B20" s="77">
        <v>0.18112363145412547</v>
      </c>
      <c r="C20" s="132">
        <v>0.11862396204033215</v>
      </c>
      <c r="D20" s="132">
        <v>0.24533095648488581</v>
      </c>
      <c r="E20" s="132">
        <v>0.12839191273925146</v>
      </c>
      <c r="F20" s="132">
        <v>0.1358304795591388</v>
      </c>
      <c r="G20" s="132"/>
      <c r="H20" s="132">
        <v>0.1427425390693276</v>
      </c>
      <c r="I20" s="132">
        <v>0.08800458718210907</v>
      </c>
      <c r="J20" s="133">
        <v>0.31254280838997894</v>
      </c>
    </row>
    <row r="21" spans="1:10" ht="12.75">
      <c r="A21" s="4" t="s">
        <v>368</v>
      </c>
      <c r="B21" s="77">
        <v>100</v>
      </c>
      <c r="C21" s="123">
        <v>100</v>
      </c>
      <c r="D21" s="123">
        <v>100</v>
      </c>
      <c r="E21" s="123">
        <v>100</v>
      </c>
      <c r="F21" s="123">
        <v>100</v>
      </c>
      <c r="G21" s="123"/>
      <c r="H21" s="123">
        <v>100</v>
      </c>
      <c r="I21" s="123">
        <v>100</v>
      </c>
      <c r="J21" s="93">
        <v>100</v>
      </c>
    </row>
    <row r="22" spans="1:9" ht="6.75" customHeight="1">
      <c r="A22" s="3"/>
      <c r="B22" s="4"/>
      <c r="C22" s="37"/>
      <c r="D22" s="37"/>
      <c r="E22" s="37"/>
      <c r="F22" s="37"/>
      <c r="G22" s="37"/>
      <c r="H22" s="37"/>
      <c r="I22" s="37"/>
    </row>
    <row r="23" spans="2:11" ht="16.5" customHeight="1">
      <c r="B23" s="177" t="s">
        <v>403</v>
      </c>
      <c r="C23" s="177"/>
      <c r="D23" s="177"/>
      <c r="E23" s="177"/>
      <c r="F23" s="177"/>
      <c r="G23" s="177"/>
      <c r="H23" s="177"/>
      <c r="I23" s="177"/>
      <c r="J23" s="177"/>
      <c r="K23" s="36"/>
    </row>
    <row r="24" spans="1:10" ht="12.75">
      <c r="A24" s="3" t="s">
        <v>397</v>
      </c>
      <c r="B24" s="77">
        <v>56.5496774802843</v>
      </c>
      <c r="C24" s="132">
        <v>55.252405430341376</v>
      </c>
      <c r="D24" s="132">
        <v>56.59651905301814</v>
      </c>
      <c r="E24" s="132">
        <v>57.1822367104172</v>
      </c>
      <c r="F24" s="132">
        <v>55.53265309695995</v>
      </c>
      <c r="G24" s="132"/>
      <c r="H24" s="132">
        <v>55.62006731531984</v>
      </c>
      <c r="I24" s="132">
        <v>54.914811006513716</v>
      </c>
      <c r="J24" s="133">
        <v>59.00855969442583</v>
      </c>
    </row>
    <row r="25" spans="1:10" ht="12.75">
      <c r="A25" s="3" t="s">
        <v>398</v>
      </c>
      <c r="B25" s="77">
        <v>25.809238514255483</v>
      </c>
      <c r="C25" s="132">
        <v>27.843679978911297</v>
      </c>
      <c r="D25" s="132">
        <v>25.319771315721063</v>
      </c>
      <c r="E25" s="132">
        <v>26.613908667181377</v>
      </c>
      <c r="F25" s="132">
        <v>25.213438962585332</v>
      </c>
      <c r="G25" s="132"/>
      <c r="H25" s="132">
        <v>25.570185856612095</v>
      </c>
      <c r="I25" s="132">
        <v>27.233004949693694</v>
      </c>
      <c r="J25" s="133">
        <v>24.289928394352412</v>
      </c>
    </row>
    <row r="26" spans="1:10" ht="12.75">
      <c r="A26" s="3" t="s">
        <v>399</v>
      </c>
      <c r="B26" s="77">
        <v>10.940325540853541</v>
      </c>
      <c r="C26" s="132">
        <v>9.165348622643997</v>
      </c>
      <c r="D26" s="132">
        <v>11.29592855473196</v>
      </c>
      <c r="E26" s="132">
        <v>10.494695604929799</v>
      </c>
      <c r="F26" s="132">
        <v>11.175121259346163</v>
      </c>
      <c r="G26" s="132"/>
      <c r="H26" s="132">
        <v>10.993864535761825</v>
      </c>
      <c r="I26" s="132">
        <v>10.781144197732397</v>
      </c>
      <c r="J26" s="133">
        <v>11.094353474416675</v>
      </c>
    </row>
    <row r="27" spans="1:10" ht="12.75">
      <c r="A27" s="3" t="s">
        <v>400</v>
      </c>
      <c r="B27" s="77">
        <v>5.719683700840859</v>
      </c>
      <c r="C27" s="132">
        <v>6.395808620007908</v>
      </c>
      <c r="D27" s="132">
        <v>5.853426222667881</v>
      </c>
      <c r="E27" s="132">
        <v>4.67601727145349</v>
      </c>
      <c r="F27" s="132">
        <v>7.136728511643149</v>
      </c>
      <c r="G27" s="132"/>
      <c r="H27" s="132">
        <v>6.713829219868328</v>
      </c>
      <c r="I27" s="132">
        <v>5.984546741660644</v>
      </c>
      <c r="J27" s="133">
        <v>4.820746486216179</v>
      </c>
    </row>
    <row r="28" spans="1:10" ht="12.75">
      <c r="A28" s="3" t="s">
        <v>401</v>
      </c>
      <c r="B28" s="77">
        <v>0.9810747637658122</v>
      </c>
      <c r="C28" s="132">
        <v>1.3427573480954265</v>
      </c>
      <c r="D28" s="132">
        <v>0.9343548538609587</v>
      </c>
      <c r="E28" s="132">
        <v>1.0331417460181294</v>
      </c>
      <c r="F28" s="132">
        <v>0.9420581694654082</v>
      </c>
      <c r="G28" s="132"/>
      <c r="H28" s="132">
        <v>1.1020530724379172</v>
      </c>
      <c r="I28" s="132">
        <v>1.0864931043995505</v>
      </c>
      <c r="J28" s="133">
        <v>0.7864119505889112</v>
      </c>
    </row>
    <row r="29" spans="1:10" ht="12.75">
      <c r="A29" s="4" t="s">
        <v>368</v>
      </c>
      <c r="B29" s="77">
        <v>100</v>
      </c>
      <c r="C29" s="123">
        <v>100</v>
      </c>
      <c r="D29" s="123">
        <v>100</v>
      </c>
      <c r="E29" s="123">
        <v>100</v>
      </c>
      <c r="F29" s="123">
        <v>100</v>
      </c>
      <c r="G29" s="123"/>
      <c r="H29" s="123">
        <v>100</v>
      </c>
      <c r="I29" s="123">
        <v>100</v>
      </c>
      <c r="J29" s="93">
        <v>100</v>
      </c>
    </row>
    <row r="30" spans="1:9" ht="6.75" customHeight="1">
      <c r="A30" s="4"/>
      <c r="B30" s="4"/>
      <c r="C30" s="37"/>
      <c r="D30" s="37"/>
      <c r="E30" s="37"/>
      <c r="F30" s="37"/>
      <c r="G30" s="37"/>
      <c r="H30" s="37"/>
      <c r="I30" s="37"/>
    </row>
    <row r="31" spans="2:11" ht="16.5" customHeight="1">
      <c r="B31" s="177" t="s">
        <v>404</v>
      </c>
      <c r="C31" s="177"/>
      <c r="D31" s="177"/>
      <c r="E31" s="177"/>
      <c r="F31" s="177"/>
      <c r="G31" s="177"/>
      <c r="H31" s="177"/>
      <c r="I31" s="177"/>
      <c r="J31" s="177"/>
      <c r="K31" s="36"/>
    </row>
    <row r="32" spans="1:10" ht="12.75">
      <c r="A32" s="3" t="s">
        <v>397</v>
      </c>
      <c r="B32" s="77">
        <v>70.11666773474364</v>
      </c>
      <c r="C32" s="132">
        <v>72.22881244233558</v>
      </c>
      <c r="D32" s="132">
        <v>69.8401966138722</v>
      </c>
      <c r="E32" s="132">
        <v>69.81975090825125</v>
      </c>
      <c r="F32" s="132">
        <v>70.94860967971103</v>
      </c>
      <c r="G32" s="132"/>
      <c r="H32" s="132">
        <v>70.27526677392898</v>
      </c>
      <c r="I32" s="132">
        <v>71.1481748737784</v>
      </c>
      <c r="J32" s="133">
        <v>68.8190920020854</v>
      </c>
    </row>
    <row r="33" spans="1:10" ht="12.75">
      <c r="A33" s="3" t="s">
        <v>398</v>
      </c>
      <c r="B33" s="77">
        <v>14.153690334449434</v>
      </c>
      <c r="C33" s="132">
        <v>14.50672202451562</v>
      </c>
      <c r="D33" s="132">
        <v>14.677662479519388</v>
      </c>
      <c r="E33" s="132">
        <v>14.105238475825004</v>
      </c>
      <c r="F33" s="132">
        <v>12.984911097547553</v>
      </c>
      <c r="G33" s="132"/>
      <c r="H33" s="132">
        <v>14.38517628815618</v>
      </c>
      <c r="I33" s="132">
        <v>13.972780135586342</v>
      </c>
      <c r="J33" s="133">
        <v>14.227366550693182</v>
      </c>
    </row>
    <row r="34" spans="1:10" ht="12.75">
      <c r="A34" s="3" t="s">
        <v>399</v>
      </c>
      <c r="B34" s="77">
        <v>8.039535873172204</v>
      </c>
      <c r="C34" s="132">
        <v>6.074535389482008</v>
      </c>
      <c r="D34" s="132">
        <v>7.971709448388858</v>
      </c>
      <c r="E34" s="132">
        <v>8.21193530077021</v>
      </c>
      <c r="F34" s="132">
        <v>8.191583033990055</v>
      </c>
      <c r="G34" s="132"/>
      <c r="H34" s="132">
        <v>7.917617163165702</v>
      </c>
      <c r="I34" s="132">
        <v>7.066357966638054</v>
      </c>
      <c r="J34" s="133">
        <v>9.24715652164661</v>
      </c>
    </row>
    <row r="35" spans="1:10" ht="12.75">
      <c r="A35" s="3" t="s">
        <v>400</v>
      </c>
      <c r="B35" s="77">
        <v>7.350409394708731</v>
      </c>
      <c r="C35" s="132">
        <v>6.738500065902201</v>
      </c>
      <c r="D35" s="132">
        <v>7.078208629164391</v>
      </c>
      <c r="E35" s="132">
        <v>7.6487551846455855</v>
      </c>
      <c r="F35" s="132">
        <v>7.544701373810549</v>
      </c>
      <c r="G35" s="132"/>
      <c r="H35" s="132">
        <v>7.111581192942199</v>
      </c>
      <c r="I35" s="132">
        <v>7.554601032571957</v>
      </c>
      <c r="J35" s="133">
        <v>7.254061731941651</v>
      </c>
    </row>
    <row r="36" spans="1:10" ht="12.75">
      <c r="A36" s="3" t="s">
        <v>401</v>
      </c>
      <c r="B36" s="77">
        <v>0.33969666292598805</v>
      </c>
      <c r="C36" s="132">
        <v>0.4514300777645973</v>
      </c>
      <c r="D36" s="132">
        <v>0.43222282905516113</v>
      </c>
      <c r="E36" s="132">
        <v>0.2143201305079487</v>
      </c>
      <c r="F36" s="132">
        <v>0.3301948149408151</v>
      </c>
      <c r="G36" s="132"/>
      <c r="H36" s="132">
        <v>0.3103585818069368</v>
      </c>
      <c r="I36" s="132">
        <v>0.2580859914252525</v>
      </c>
      <c r="J36" s="133">
        <v>0.45232319363316204</v>
      </c>
    </row>
    <row r="37" spans="1:10" ht="12.75">
      <c r="A37" s="4" t="s">
        <v>368</v>
      </c>
      <c r="B37" s="77">
        <v>100</v>
      </c>
      <c r="C37" s="123">
        <v>100</v>
      </c>
      <c r="D37" s="123">
        <v>100</v>
      </c>
      <c r="E37" s="123">
        <v>100</v>
      </c>
      <c r="F37" s="123">
        <v>100</v>
      </c>
      <c r="G37" s="123"/>
      <c r="H37" s="123">
        <v>100</v>
      </c>
      <c r="I37" s="123">
        <v>100</v>
      </c>
      <c r="J37" s="93">
        <v>100</v>
      </c>
    </row>
    <row r="38" ht="6.75" customHeight="1"/>
    <row r="39" spans="2:11" ht="26.25" customHeight="1">
      <c r="B39" s="177" t="s">
        <v>405</v>
      </c>
      <c r="C39" s="177"/>
      <c r="D39" s="177"/>
      <c r="E39" s="177"/>
      <c r="F39" s="177"/>
      <c r="G39" s="177"/>
      <c r="H39" s="177"/>
      <c r="I39" s="177"/>
      <c r="J39" s="177"/>
      <c r="K39" s="36"/>
    </row>
    <row r="40" spans="1:10" ht="12.75">
      <c r="A40" s="3" t="s">
        <v>397</v>
      </c>
      <c r="B40" s="77">
        <v>73.6795772527112</v>
      </c>
      <c r="C40" s="132">
        <v>74.43653618030842</v>
      </c>
      <c r="D40" s="132">
        <v>74.24658491880922</v>
      </c>
      <c r="E40" s="132">
        <v>73.00048611706843</v>
      </c>
      <c r="F40" s="132">
        <v>73.45427165595615</v>
      </c>
      <c r="G40" s="134"/>
      <c r="H40" s="132">
        <v>72.86748921027747</v>
      </c>
      <c r="I40" s="132">
        <v>73.54102591578453</v>
      </c>
      <c r="J40" s="133">
        <v>74.3229116792748</v>
      </c>
    </row>
    <row r="41" spans="1:10" ht="12.75">
      <c r="A41" s="3" t="s">
        <v>398</v>
      </c>
      <c r="B41" s="77">
        <v>14.294366758425095</v>
      </c>
      <c r="C41" s="132">
        <v>14.116251482799525</v>
      </c>
      <c r="D41" s="132">
        <v>14.414012919744227</v>
      </c>
      <c r="E41" s="132">
        <v>14.608532784306997</v>
      </c>
      <c r="F41" s="132">
        <v>13.497747415343591</v>
      </c>
      <c r="G41" s="134"/>
      <c r="H41" s="132">
        <v>14.648700975668783</v>
      </c>
      <c r="I41" s="132">
        <v>14.668169890085338</v>
      </c>
      <c r="J41" s="133">
        <v>13.648164107802144</v>
      </c>
    </row>
    <row r="42" spans="1:10" ht="12.75">
      <c r="A42" s="3" t="s">
        <v>399</v>
      </c>
      <c r="B42" s="77">
        <v>6.442877607297373</v>
      </c>
      <c r="C42" s="132">
        <v>5.2079214445762485</v>
      </c>
      <c r="D42" s="132">
        <v>6.091438757921918</v>
      </c>
      <c r="E42" s="132">
        <v>6.726573446570015</v>
      </c>
      <c r="F42" s="132">
        <v>6.9388612753056185</v>
      </c>
      <c r="G42" s="134"/>
      <c r="H42" s="132">
        <v>6.744977120858337</v>
      </c>
      <c r="I42" s="132">
        <v>6.00700389637334</v>
      </c>
      <c r="J42" s="133">
        <v>6.7720801813016696</v>
      </c>
    </row>
    <row r="43" spans="1:10" ht="12.75">
      <c r="A43" s="3" t="s">
        <v>400</v>
      </c>
      <c r="B43" s="77">
        <v>5.208162179690726</v>
      </c>
      <c r="C43" s="132">
        <v>5.8850665612231445</v>
      </c>
      <c r="D43" s="132">
        <v>4.9127360190846945</v>
      </c>
      <c r="E43" s="132">
        <v>5.27923136312945</v>
      </c>
      <c r="F43" s="132">
        <v>5.657602129261588</v>
      </c>
      <c r="G43" s="134"/>
      <c r="H43" s="132">
        <v>5.3009693943862075</v>
      </c>
      <c r="I43" s="132">
        <v>5.347652714351832</v>
      </c>
      <c r="J43" s="133">
        <v>4.9904508070265035</v>
      </c>
    </row>
    <row r="44" spans="1:10" ht="12.75">
      <c r="A44" s="3" t="s">
        <v>401</v>
      </c>
      <c r="B44" s="77">
        <v>0.375016201875611</v>
      </c>
      <c r="C44" s="132">
        <v>0.3542243310926585</v>
      </c>
      <c r="D44" s="132">
        <v>0.33522738443994415</v>
      </c>
      <c r="E44" s="132">
        <v>0.38517628892510936</v>
      </c>
      <c r="F44" s="132">
        <v>0.45151752413304885</v>
      </c>
      <c r="G44" s="134"/>
      <c r="H44" s="132">
        <v>0.43786329880920905</v>
      </c>
      <c r="I44" s="132">
        <v>0.4361475834049606</v>
      </c>
      <c r="J44" s="133">
        <v>0.2663932245948908</v>
      </c>
    </row>
    <row r="45" spans="1:10" ht="12.75">
      <c r="A45" s="4" t="s">
        <v>368</v>
      </c>
      <c r="B45" s="77">
        <v>100</v>
      </c>
      <c r="C45" s="123">
        <v>100</v>
      </c>
      <c r="D45" s="123">
        <v>100</v>
      </c>
      <c r="E45" s="123">
        <v>100</v>
      </c>
      <c r="F45" s="123">
        <v>100</v>
      </c>
      <c r="G45" s="143"/>
      <c r="H45" s="123">
        <v>100</v>
      </c>
      <c r="I45" s="123">
        <v>100</v>
      </c>
      <c r="J45" s="93">
        <v>100</v>
      </c>
    </row>
    <row r="46" ht="6.75" customHeight="1"/>
    <row r="47" spans="2:11" ht="26.25" customHeight="1">
      <c r="B47" s="177" t="s">
        <v>406</v>
      </c>
      <c r="C47" s="177"/>
      <c r="D47" s="177"/>
      <c r="E47" s="177"/>
      <c r="F47" s="177"/>
      <c r="G47" s="177"/>
      <c r="H47" s="177"/>
      <c r="I47" s="177"/>
      <c r="J47" s="177"/>
      <c r="K47" s="36"/>
    </row>
    <row r="48" spans="1:10" ht="12.75">
      <c r="A48" s="3" t="s">
        <v>397</v>
      </c>
      <c r="B48" s="77">
        <v>89.64320785281939</v>
      </c>
      <c r="C48" s="132">
        <v>87.43100976984036</v>
      </c>
      <c r="D48" s="132">
        <v>90.51511798483668</v>
      </c>
      <c r="E48" s="132">
        <v>89.4206779607704</v>
      </c>
      <c r="F48" s="132">
        <v>88.37166835515866</v>
      </c>
      <c r="G48" s="132"/>
      <c r="H48" s="132">
        <v>88.18530984318488</v>
      </c>
      <c r="I48" s="132">
        <v>89.15251029951233</v>
      </c>
      <c r="J48" s="133">
        <v>91.08120149754953</v>
      </c>
    </row>
    <row r="49" spans="1:10" ht="12.75">
      <c r="A49" s="3" t="s">
        <v>398</v>
      </c>
      <c r="B49" s="77">
        <v>8.95088229540393</v>
      </c>
      <c r="C49" s="132">
        <v>11.110928052457288</v>
      </c>
      <c r="D49" s="132">
        <v>8.117758730484686</v>
      </c>
      <c r="E49" s="132">
        <v>9.219197021536385</v>
      </c>
      <c r="F49" s="132">
        <v>10.061411079008918</v>
      </c>
      <c r="G49" s="132"/>
      <c r="H49" s="132">
        <v>10.242729542103447</v>
      </c>
      <c r="I49" s="132">
        <v>9.25040981457458</v>
      </c>
      <c r="J49" s="133">
        <v>7.8347375630905916</v>
      </c>
    </row>
    <row r="50" spans="1:10" ht="12.75">
      <c r="A50" s="3" t="s">
        <v>399</v>
      </c>
      <c r="B50" s="77">
        <v>0.7030031097889449</v>
      </c>
      <c r="C50" s="132">
        <v>0.627708123959998</v>
      </c>
      <c r="D50" s="132">
        <v>0.7367566758674777</v>
      </c>
      <c r="E50" s="132">
        <v>0.5992099179178206</v>
      </c>
      <c r="F50" s="132">
        <v>0.8187310044651233</v>
      </c>
      <c r="G50" s="132"/>
      <c r="H50" s="132">
        <v>0.860936946788629</v>
      </c>
      <c r="I50" s="132">
        <v>0.7385781999165552</v>
      </c>
      <c r="J50" s="133">
        <v>0.5676324486796693</v>
      </c>
    </row>
    <row r="51" spans="1:10" ht="12.75">
      <c r="A51" s="3" t="s">
        <v>400</v>
      </c>
      <c r="B51" s="77">
        <v>0.37593079249988676</v>
      </c>
      <c r="C51" s="132">
        <v>0.5651020643524391</v>
      </c>
      <c r="D51" s="132">
        <v>0.4149649535389989</v>
      </c>
      <c r="E51" s="132">
        <v>0.4293551380356037</v>
      </c>
      <c r="F51" s="132">
        <v>0.16434655360024014</v>
      </c>
      <c r="G51" s="132"/>
      <c r="H51" s="132">
        <v>0.2897427048926854</v>
      </c>
      <c r="I51" s="132">
        <v>0.675424577018921</v>
      </c>
      <c r="J51" s="133">
        <v>0.07753742211345999</v>
      </c>
    </row>
    <row r="52" spans="1:10" ht="12.75">
      <c r="A52" s="3" t="s">
        <v>401</v>
      </c>
      <c r="B52" s="77">
        <v>0.3269759494878533</v>
      </c>
      <c r="C52" s="132">
        <v>0.26525198938992045</v>
      </c>
      <c r="D52" s="132">
        <v>0.21540165527215213</v>
      </c>
      <c r="E52" s="132">
        <v>0.3315599617397819</v>
      </c>
      <c r="F52" s="132">
        <v>0.5838430077670631</v>
      </c>
      <c r="G52" s="132"/>
      <c r="H52" s="132">
        <v>0.4212809630303546</v>
      </c>
      <c r="I52" s="132">
        <v>0.18307710897761809</v>
      </c>
      <c r="J52" s="133">
        <v>0.4388910685667547</v>
      </c>
    </row>
    <row r="53" spans="1:10" ht="12.75">
      <c r="A53" s="4" t="s">
        <v>368</v>
      </c>
      <c r="B53" s="77">
        <v>100</v>
      </c>
      <c r="C53" s="123">
        <v>100</v>
      </c>
      <c r="D53" s="123">
        <v>100</v>
      </c>
      <c r="E53" s="123">
        <v>100</v>
      </c>
      <c r="F53" s="123">
        <v>100</v>
      </c>
      <c r="G53" s="123"/>
      <c r="H53" s="123">
        <v>100</v>
      </c>
      <c r="I53" s="123">
        <v>100</v>
      </c>
      <c r="J53" s="93">
        <v>100</v>
      </c>
    </row>
    <row r="54" ht="6.75" customHeight="1"/>
    <row r="55" spans="2:11" ht="26.25" customHeight="1">
      <c r="B55" s="177" t="s">
        <v>407</v>
      </c>
      <c r="C55" s="177"/>
      <c r="D55" s="177"/>
      <c r="E55" s="177"/>
      <c r="F55" s="177"/>
      <c r="G55" s="177"/>
      <c r="H55" s="177"/>
      <c r="I55" s="177"/>
      <c r="J55" s="177"/>
      <c r="K55" s="36"/>
    </row>
    <row r="56" spans="1:10" ht="12.75">
      <c r="A56" s="3" t="s">
        <v>397</v>
      </c>
      <c r="B56" s="77">
        <v>85.4984489572502</v>
      </c>
      <c r="C56" s="132">
        <v>84.24113615394754</v>
      </c>
      <c r="D56" s="132">
        <v>85.35006592033416</v>
      </c>
      <c r="E56" s="132">
        <v>85.66512253009637</v>
      </c>
      <c r="F56" s="132">
        <v>85.73754949807761</v>
      </c>
      <c r="G56" s="132"/>
      <c r="H56" s="132">
        <v>85.80260746025841</v>
      </c>
      <c r="I56" s="132">
        <v>85.96167240634408</v>
      </c>
      <c r="J56" s="133">
        <v>84.77752877728938</v>
      </c>
    </row>
    <row r="57" spans="1:10" ht="12.75">
      <c r="A57" s="3" t="s">
        <v>398</v>
      </c>
      <c r="B57" s="77">
        <v>11.03374903270633</v>
      </c>
      <c r="C57" s="132">
        <v>12.101291683142216</v>
      </c>
      <c r="D57" s="132">
        <v>10.325625697024245</v>
      </c>
      <c r="E57" s="132">
        <v>11.390008864487719</v>
      </c>
      <c r="F57" s="132">
        <v>11.87003299454927</v>
      </c>
      <c r="G57" s="132"/>
      <c r="H57" s="132">
        <v>11.323046309533947</v>
      </c>
      <c r="I57" s="132">
        <v>10.989743817734748</v>
      </c>
      <c r="J57" s="133">
        <v>10.913358913146118</v>
      </c>
    </row>
    <row r="58" spans="1:10" ht="12.75">
      <c r="A58" s="3" t="s">
        <v>399</v>
      </c>
      <c r="B58" s="77">
        <v>1.9559810309254506</v>
      </c>
      <c r="C58" s="132">
        <v>1.5223408461842625</v>
      </c>
      <c r="D58" s="132">
        <v>2.317206244900322</v>
      </c>
      <c r="E58" s="132">
        <v>1.9074375911469503</v>
      </c>
      <c r="F58" s="132">
        <v>1.2795081085543185</v>
      </c>
      <c r="G58" s="132"/>
      <c r="H58" s="132">
        <v>1.7913404353535398</v>
      </c>
      <c r="I58" s="132">
        <v>1.4063634612249738</v>
      </c>
      <c r="J58" s="133">
        <v>2.6949241582933787</v>
      </c>
    </row>
    <row r="59" spans="1:10" ht="12.75">
      <c r="A59" s="3" t="s">
        <v>400</v>
      </c>
      <c r="B59" s="77">
        <v>1.4281735664539184</v>
      </c>
      <c r="C59" s="132">
        <v>1.665678133649664</v>
      </c>
      <c r="D59" s="132">
        <v>2.0071021377412754</v>
      </c>
      <c r="E59" s="132">
        <v>0.8720082353950416</v>
      </c>
      <c r="F59" s="132">
        <v>1.0393658242508685</v>
      </c>
      <c r="G59" s="132"/>
      <c r="H59" s="132">
        <v>0.9801504959014741</v>
      </c>
      <c r="I59" s="132">
        <v>1.5875024366555066</v>
      </c>
      <c r="J59" s="133">
        <v>1.508189308347575</v>
      </c>
    </row>
    <row r="60" spans="1:10" ht="12.75">
      <c r="A60" s="3" t="s">
        <v>401</v>
      </c>
      <c r="B60" s="77">
        <v>0.08364741266410264</v>
      </c>
      <c r="C60" s="132">
        <v>0.4695531830763148</v>
      </c>
      <c r="D60" s="135" t="s">
        <v>10</v>
      </c>
      <c r="E60" s="132">
        <v>0.16542277887392412</v>
      </c>
      <c r="F60" s="132">
        <v>0.0735435745679315</v>
      </c>
      <c r="G60" s="132"/>
      <c r="H60" s="132">
        <v>0.10285529895262382</v>
      </c>
      <c r="I60" s="132">
        <v>0.05471787804068958</v>
      </c>
      <c r="J60" s="133">
        <v>0.1059988429235465</v>
      </c>
    </row>
    <row r="61" spans="1:10" ht="12.75">
      <c r="A61" s="4" t="s">
        <v>368</v>
      </c>
      <c r="B61" s="77">
        <v>100</v>
      </c>
      <c r="C61" s="123">
        <v>100</v>
      </c>
      <c r="D61" s="123">
        <v>100</v>
      </c>
      <c r="E61" s="123">
        <v>100</v>
      </c>
      <c r="F61" s="123">
        <v>100</v>
      </c>
      <c r="G61" s="123"/>
      <c r="H61" s="123">
        <v>100</v>
      </c>
      <c r="I61" s="123">
        <v>100</v>
      </c>
      <c r="J61" s="93">
        <v>100</v>
      </c>
    </row>
    <row r="62" ht="6.75" customHeight="1"/>
    <row r="63" spans="2:11" ht="26.25" customHeight="1">
      <c r="B63" s="177" t="s">
        <v>408</v>
      </c>
      <c r="C63" s="177"/>
      <c r="D63" s="177"/>
      <c r="E63" s="177"/>
      <c r="F63" s="177"/>
      <c r="G63" s="177"/>
      <c r="H63" s="177"/>
      <c r="I63" s="177"/>
      <c r="J63" s="177"/>
      <c r="K63" s="36"/>
    </row>
    <row r="64" spans="1:10" ht="12.75">
      <c r="A64" s="3" t="s">
        <v>397</v>
      </c>
      <c r="B64" s="77">
        <v>59.88364529256839</v>
      </c>
      <c r="C64" s="132">
        <v>56.88348490839594</v>
      </c>
      <c r="D64" s="132">
        <v>60.23694207961132</v>
      </c>
      <c r="E64" s="132">
        <v>58.71828269382818</v>
      </c>
      <c r="F64" s="132">
        <v>61.568979620425104</v>
      </c>
      <c r="G64" s="132"/>
      <c r="H64" s="132">
        <v>59.99735578970013</v>
      </c>
      <c r="I64" s="132">
        <v>61.42692989035893</v>
      </c>
      <c r="J64" s="133">
        <v>58.015547383610745</v>
      </c>
    </row>
    <row r="65" spans="1:10" ht="12.75">
      <c r="A65" s="3" t="s">
        <v>398</v>
      </c>
      <c r="B65" s="77">
        <v>19.20430880543207</v>
      </c>
      <c r="C65" s="132">
        <v>24.466192170818506</v>
      </c>
      <c r="D65" s="132">
        <v>17.61718758533607</v>
      </c>
      <c r="E65" s="132">
        <v>20.326098301309226</v>
      </c>
      <c r="F65" s="132">
        <v>20.0773958570453</v>
      </c>
      <c r="G65" s="132"/>
      <c r="H65" s="132">
        <v>19.235957674708352</v>
      </c>
      <c r="I65" s="132">
        <v>18.225633987136725</v>
      </c>
      <c r="J65" s="133">
        <v>20.327306339315996</v>
      </c>
    </row>
    <row r="66" spans="1:10" ht="12.75">
      <c r="A66" s="3" t="s">
        <v>399</v>
      </c>
      <c r="B66" s="77">
        <v>11.690882335651626</v>
      </c>
      <c r="C66" s="132">
        <v>9.989126136812969</v>
      </c>
      <c r="D66" s="132">
        <v>12.54770627571005</v>
      </c>
      <c r="E66" s="132">
        <v>11.673512805592054</v>
      </c>
      <c r="F66" s="132">
        <v>10.017435330433281</v>
      </c>
      <c r="G66" s="132"/>
      <c r="H66" s="132">
        <v>11.477889472009466</v>
      </c>
      <c r="I66" s="132">
        <v>11.378823701075891</v>
      </c>
      <c r="J66" s="133">
        <v>12.181355109423523</v>
      </c>
    </row>
    <row r="67" spans="1:10" ht="12.75">
      <c r="A67" s="3" t="s">
        <v>400</v>
      </c>
      <c r="B67" s="77">
        <v>7.548745336994032</v>
      </c>
      <c r="C67" s="132">
        <v>6.006985633320153</v>
      </c>
      <c r="D67" s="132">
        <v>7.8198969304138295</v>
      </c>
      <c r="E67" s="132">
        <v>7.786869424852843</v>
      </c>
      <c r="F67" s="132">
        <v>6.745246558585962</v>
      </c>
      <c r="G67" s="132"/>
      <c r="H67" s="132">
        <v>7.59695064290164</v>
      </c>
      <c r="I67" s="132">
        <v>7.615141366078981</v>
      </c>
      <c r="J67" s="133">
        <v>7.442661541837624</v>
      </c>
    </row>
    <row r="68" spans="1:10" ht="12.75">
      <c r="A68" s="3" t="s">
        <v>401</v>
      </c>
      <c r="B68" s="77">
        <v>1.6724182293538816</v>
      </c>
      <c r="C68" s="132">
        <v>2.654211150652432</v>
      </c>
      <c r="D68" s="132">
        <v>1.778267128928736</v>
      </c>
      <c r="E68" s="132">
        <v>1.4952367744176969</v>
      </c>
      <c r="F68" s="132">
        <v>1.590942633510355</v>
      </c>
      <c r="G68" s="132"/>
      <c r="H68" s="132">
        <v>1.6918464206804136</v>
      </c>
      <c r="I68" s="132">
        <v>1.3534710553494766</v>
      </c>
      <c r="J68" s="133">
        <v>2.0331296258121148</v>
      </c>
    </row>
    <row r="69" spans="1:10" ht="12.75">
      <c r="A69" s="4" t="s">
        <v>368</v>
      </c>
      <c r="B69" s="77">
        <v>100</v>
      </c>
      <c r="C69" s="123">
        <v>100</v>
      </c>
      <c r="D69" s="123">
        <v>100</v>
      </c>
      <c r="E69" s="123">
        <v>100</v>
      </c>
      <c r="F69" s="123">
        <v>100</v>
      </c>
      <c r="G69" s="123"/>
      <c r="H69" s="123">
        <v>100</v>
      </c>
      <c r="I69" s="123">
        <v>100</v>
      </c>
      <c r="J69" s="93">
        <v>100</v>
      </c>
    </row>
    <row r="70" ht="6.75" customHeight="1"/>
    <row r="71" spans="2:11" ht="26.25" customHeight="1">
      <c r="B71" s="177" t="s">
        <v>409</v>
      </c>
      <c r="C71" s="177"/>
      <c r="D71" s="177"/>
      <c r="E71" s="177"/>
      <c r="F71" s="177"/>
      <c r="G71" s="177"/>
      <c r="H71" s="177"/>
      <c r="I71" s="177"/>
      <c r="J71" s="177"/>
      <c r="K71" s="36"/>
    </row>
    <row r="72" spans="1:10" ht="12.75">
      <c r="A72" s="3" t="s">
        <v>397</v>
      </c>
      <c r="B72" s="77">
        <v>71.57361213234408</v>
      </c>
      <c r="C72" s="132">
        <v>67.16917095030973</v>
      </c>
      <c r="D72" s="132">
        <v>71.91968533007682</v>
      </c>
      <c r="E72" s="132">
        <v>72.23556661233593</v>
      </c>
      <c r="F72" s="132">
        <v>70.29164780132228</v>
      </c>
      <c r="G72" s="132"/>
      <c r="H72" s="132">
        <v>70.24219282205729</v>
      </c>
      <c r="I72" s="132">
        <v>71.49084558500822</v>
      </c>
      <c r="J72" s="133">
        <v>72.46028706097651</v>
      </c>
    </row>
    <row r="73" spans="1:10" ht="12.75">
      <c r="A73" s="3" t="s">
        <v>398</v>
      </c>
      <c r="B73" s="77">
        <v>20.538716320593164</v>
      </c>
      <c r="C73" s="132">
        <v>23.99828654277053</v>
      </c>
      <c r="D73" s="132">
        <v>20.129896373453168</v>
      </c>
      <c r="E73" s="132">
        <v>19.829001172399987</v>
      </c>
      <c r="F73" s="132">
        <v>22.191398403554107</v>
      </c>
      <c r="G73" s="132"/>
      <c r="H73" s="132">
        <v>21.951973754974723</v>
      </c>
      <c r="I73" s="132">
        <v>20.528323911598708</v>
      </c>
      <c r="J73" s="133">
        <v>19.71216764020556</v>
      </c>
    </row>
    <row r="74" spans="1:10" ht="12.75">
      <c r="A74" s="3" t="s">
        <v>399</v>
      </c>
      <c r="B74" s="77">
        <v>5.0805202714878925</v>
      </c>
      <c r="C74" s="132">
        <v>5.944378542243311</v>
      </c>
      <c r="D74" s="132">
        <v>5.104866307882368</v>
      </c>
      <c r="E74" s="132">
        <v>5.284378485030453</v>
      </c>
      <c r="F74" s="132">
        <v>4.536938135845489</v>
      </c>
      <c r="G74" s="132"/>
      <c r="H74" s="132">
        <v>5.188053493958624</v>
      </c>
      <c r="I74" s="132">
        <v>5.024583146665572</v>
      </c>
      <c r="J74" s="133">
        <v>5.082085820379414</v>
      </c>
    </row>
    <row r="75" spans="1:10" ht="12.75">
      <c r="A75" s="3" t="s">
        <v>400</v>
      </c>
      <c r="B75" s="77">
        <v>2.513518019368038</v>
      </c>
      <c r="C75" s="132">
        <v>2.52734941347041</v>
      </c>
      <c r="D75" s="132">
        <v>2.469909852441128</v>
      </c>
      <c r="E75" s="132">
        <v>2.365531440336279</v>
      </c>
      <c r="F75" s="132">
        <v>2.870200593851857</v>
      </c>
      <c r="G75" s="132"/>
      <c r="H75" s="132">
        <v>2.435597504571367</v>
      </c>
      <c r="I75" s="132">
        <v>2.693829533290699</v>
      </c>
      <c r="J75" s="133">
        <v>2.3492610680200454</v>
      </c>
    </row>
    <row r="76" spans="1:10" ht="12.75">
      <c r="A76" s="3" t="s">
        <v>401</v>
      </c>
      <c r="B76" s="77">
        <v>0.2936332562068211</v>
      </c>
      <c r="C76" s="132">
        <v>0.3608145512060103</v>
      </c>
      <c r="D76" s="132">
        <v>0.3756421361465168</v>
      </c>
      <c r="E76" s="132">
        <v>0.2855222898973435</v>
      </c>
      <c r="F76" s="132">
        <v>0.10981506542626507</v>
      </c>
      <c r="G76" s="132"/>
      <c r="H76" s="132">
        <v>0.18218242443799074</v>
      </c>
      <c r="I76" s="132">
        <v>0.26241782343680714</v>
      </c>
      <c r="J76" s="133">
        <v>0.39619841041846215</v>
      </c>
    </row>
    <row r="77" spans="1:10" ht="12.75">
      <c r="A77" s="29" t="s">
        <v>368</v>
      </c>
      <c r="B77" s="81">
        <v>100</v>
      </c>
      <c r="C77" s="121">
        <v>100</v>
      </c>
      <c r="D77" s="121">
        <v>100</v>
      </c>
      <c r="E77" s="121">
        <v>100</v>
      </c>
      <c r="F77" s="121">
        <v>100</v>
      </c>
      <c r="G77" s="121"/>
      <c r="H77" s="121">
        <v>100</v>
      </c>
      <c r="I77" s="121">
        <v>100</v>
      </c>
      <c r="J77" s="122">
        <v>100</v>
      </c>
    </row>
    <row r="78" ht="12.75">
      <c r="A78" s="76" t="s">
        <v>62</v>
      </c>
    </row>
  </sheetData>
  <sheetProtection/>
  <mergeCells count="15">
    <mergeCell ref="B23:J23"/>
    <mergeCell ref="A3:A4"/>
    <mergeCell ref="B63:J63"/>
    <mergeCell ref="B71:J71"/>
    <mergeCell ref="B55:J55"/>
    <mergeCell ref="A1:J1"/>
    <mergeCell ref="B31:J31"/>
    <mergeCell ref="B39:J39"/>
    <mergeCell ref="B47:J47"/>
    <mergeCell ref="B7:J7"/>
    <mergeCell ref="B15:J15"/>
    <mergeCell ref="B6:J6"/>
    <mergeCell ref="C3:F3"/>
    <mergeCell ref="H3:J3"/>
    <mergeCell ref="B3:B4"/>
  </mergeCells>
  <printOptions horizontalCentered="1"/>
  <pageMargins left="0" right="0" top="0" bottom="0" header="0.5118110236220472" footer="0.5118110236220472"/>
  <pageSetup horizontalDpi="600" verticalDpi="600" orientation="landscape" paperSize="9" scale="88" r:id="rId1"/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SL</cp:lastModifiedBy>
  <cp:lastPrinted>2013-12-17T09:59:21Z</cp:lastPrinted>
  <dcterms:created xsi:type="dcterms:W3CDTF">2013-05-14T12:39:46Z</dcterms:created>
  <dcterms:modified xsi:type="dcterms:W3CDTF">2013-12-17T10:01:20Z</dcterms:modified>
  <cp:category/>
  <cp:version/>
  <cp:contentType/>
  <cp:contentStatus/>
</cp:coreProperties>
</file>